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МР\Desktop\"/>
    </mc:Choice>
  </mc:AlternateContent>
  <bookViews>
    <workbookView xWindow="0" yWindow="0" windowWidth="14370" windowHeight="123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" i="1" l="1"/>
  <c r="C26" i="1" s="1"/>
  <c r="G26" i="1"/>
  <c r="F26" i="1"/>
  <c r="E26" i="1"/>
  <c r="D26" i="1"/>
</calcChain>
</file>

<file path=xl/sharedStrings.xml><?xml version="1.0" encoding="utf-8"?>
<sst xmlns="http://schemas.openxmlformats.org/spreadsheetml/2006/main" count="177" uniqueCount="120">
  <si>
    <t>Занимаемая должность</t>
  </si>
  <si>
    <t>Квалификация</t>
  </si>
  <si>
    <t>Наименование направления подготовки и (или) специальности</t>
  </si>
  <si>
    <t>№</t>
  </si>
  <si>
    <t>Общий стаж работы</t>
  </si>
  <si>
    <t>Стаж работы по специальности</t>
  </si>
  <si>
    <t>Ученая степень (при наличии)</t>
  </si>
  <si>
    <t>Ученое звание (при наличии)</t>
  </si>
  <si>
    <t>ФИО</t>
  </si>
  <si>
    <t>высшее профессиональное</t>
  </si>
  <si>
    <t>среднее профессиональное</t>
  </si>
  <si>
    <t>Астафьева Любовь Александровна</t>
  </si>
  <si>
    <t>Байбородина Лидия Михайловна</t>
  </si>
  <si>
    <t>Бровко Валентина Валерьевна</t>
  </si>
  <si>
    <t>Бурянина Юлия Александровна</t>
  </si>
  <si>
    <t>Варавенко Наталья Васильевна</t>
  </si>
  <si>
    <t>Васьковская Марина Владимировна</t>
  </si>
  <si>
    <t>Григорьева Екатерина Александровна</t>
  </si>
  <si>
    <t>Колтышева Наталья Владимировна</t>
  </si>
  <si>
    <t xml:space="preserve">Конищева Елена Викторовна </t>
  </si>
  <si>
    <t>Лесникова Елена Анатольевна</t>
  </si>
  <si>
    <t>Мартыненко Владимир Иванович</t>
  </si>
  <si>
    <t>Руденко Ирина Сергеевна</t>
  </si>
  <si>
    <t>Стародубова Наталья Сергеевна</t>
  </si>
  <si>
    <t>Часовитина Мария Васильевна</t>
  </si>
  <si>
    <t>Ярош Надежда Викторовна</t>
  </si>
  <si>
    <t>иностранный язык (английский)</t>
  </si>
  <si>
    <t>физика</t>
  </si>
  <si>
    <t>география</t>
  </si>
  <si>
    <t>математика, информатика</t>
  </si>
  <si>
    <t>учитель русского языка и литературы</t>
  </si>
  <si>
    <t>учитель английского языка</t>
  </si>
  <si>
    <t>информатика</t>
  </si>
  <si>
    <t>Антипина Валентина Евгеньевна</t>
  </si>
  <si>
    <t>учитель информатики</t>
  </si>
  <si>
    <t>учитель</t>
  </si>
  <si>
    <t>Иркутский гос.педагогический институт, 01.07.1995 г., математика и информатика</t>
  </si>
  <si>
    <t>Иркутский гос.лингвистический университет, 18.04.2003 г., лингвистика и межкультурная коммуникация</t>
  </si>
  <si>
    <t>Иркутский государственный педагогический институт, 01.07.1978 г., физика</t>
  </si>
  <si>
    <t>Иркутский государственный педагогический университет, 07.06.2000 г., история</t>
  </si>
  <si>
    <t>Иркутский государственный лингвистический университет, 14.04.2001 г., филология</t>
  </si>
  <si>
    <t xml:space="preserve">Иркутский государственный педагогический институт,05.07.1982 г., география и биология. </t>
  </si>
  <si>
    <t>Братский государственный университет, 18.06.2009 г., математика с дополнительной специальностью информатика</t>
  </si>
  <si>
    <t>Братский педагогический колледж №1, 16.06.2006, русский язык и литература</t>
  </si>
  <si>
    <t>Иркутский государственный лингвистический университет, 18.04.2003 г., лингвистика и межкультурная коммуникация</t>
  </si>
  <si>
    <t>Иркутский госпединститут иностранных языков им.ХО ШИ МИНА, 14.06.1994 г., английский язык, педагогика и психология (дошкольная)</t>
  </si>
  <si>
    <t>Иркутское педагогическое училище №1,16.06.1989 г., физическая культура</t>
  </si>
  <si>
    <t>Братский государственный технический университет, 07.06.2002 г., автоматизация технологических процессов и производств. Иркутский региональный центр Федерации интернет образования, 17.06.2004 г., интернет-технологии для учителя предметника.</t>
  </si>
  <si>
    <t>Братское государственное педагогическое училище №1, 29.06.1995г., преподавание в начальных классах</t>
  </si>
  <si>
    <t>Иркутский государственный педагогический университет, 11.06.2007 г., химия, биология</t>
  </si>
  <si>
    <t>Иркутский государственный университет,22.06.2004 г. География</t>
  </si>
  <si>
    <t>учитель истории</t>
  </si>
  <si>
    <t>Лингвист.Преподаватель английского языка</t>
  </si>
  <si>
    <t>учитель физики</t>
  </si>
  <si>
    <t>учитель математики и информатики</t>
  </si>
  <si>
    <t>учитель географии и биологии</t>
  </si>
  <si>
    <t>учитель физической культуры</t>
  </si>
  <si>
    <t>учитель английского и немецкого языка</t>
  </si>
  <si>
    <t>учитель химии, биологии</t>
  </si>
  <si>
    <t>Учитель</t>
  </si>
  <si>
    <t>Преподаваемые учебные предметы, курсы, дисциплины</t>
  </si>
  <si>
    <t>Уровень профессионального образования</t>
  </si>
  <si>
    <t xml:space="preserve">Повышение квалификации (за последние 3 года) </t>
  </si>
  <si>
    <t>Профессиональная переподготовка (при наличии)</t>
  </si>
  <si>
    <t>Квалификационная категория</t>
  </si>
  <si>
    <t>Диплом ПП: Экология и ОБЖ: теория и методика преподавания в образовательной организации, 500, ООО "Инфоурок</t>
  </si>
  <si>
    <t>Диплом ПП: Профессиональная переподготовка по присвоению квафиликации учитель обществознания, , 300 ч., ООО «Центр повышения квалификации и переподготовки  «Луч знаний», г. Красноярск.</t>
  </si>
  <si>
    <t xml:space="preserve">Диплом ПП: Педагогическое образование: учитель черчения, 250, ЧОУ ДПО "Институт новых технологий в образовании"                                         Диплом ПП: Учитель, преподаватель ОБЖ: Преподавание ОБЖ в ОО, 300ч., ООО "Столичный учебный центр"                                                      Диплом ПП: Учитель технологии: преподавание технологии в образовательной организации, 300 ч., ООО "Столичный учебный центр"             </t>
  </si>
  <si>
    <t>Волгина Маргарита Петровна</t>
  </si>
  <si>
    <t>Среднее профессиональное  Высшее профессиональное</t>
  </si>
  <si>
    <t xml:space="preserve">Братский государственный педагогический колледж №1, 26.06.2001 г., математика         Братский государственный университет,08.06.2009 г., информационные системы и технологии. </t>
  </si>
  <si>
    <t>труд(технология), ОБЗР</t>
  </si>
  <si>
    <t>история, обществознание</t>
  </si>
  <si>
    <t>Диплом ПП: Информатика: теория и методика преподавания в ОО,258ч ООО "Учебный центр Профессионал"</t>
  </si>
  <si>
    <t>Соколов Семен Валерьевич</t>
  </si>
  <si>
    <t>педагог - психолог</t>
  </si>
  <si>
    <t>ФГБОУ ВО "Иркутский национально-исследовательский технический университет, психология, 19.06.2020</t>
  </si>
  <si>
    <t>Диплом ПП: Психология и педагогика в общеобразовательной организации. Квалификация: педагог – психолог, 288 ч., АНО  ДПО «Гуманитарный - технический университет»</t>
  </si>
  <si>
    <t>русский язык,  литература</t>
  </si>
  <si>
    <t>Диплом ПП: Русский язык и литература. Методические основы педагогической деятельности по проектированию и реализации образовательного процесса в соответствии с ФГОС, 600 ч., ООО «Знанио» г. Смоленск</t>
  </si>
  <si>
    <t>химия, биология</t>
  </si>
  <si>
    <t>Высшая КК</t>
  </si>
  <si>
    <t>Лингвист. Преподаватель английского языка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</si>
  <si>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</t>
  </si>
  <si>
    <t>Первая КК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</si>
  <si>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Использование образовательной платформы Сферум в процессе обучения в условиях реализации Федеральной образовательной программы, 2024г.                                                                                Экспертная оценка профессиональной деятельности педагогических работников, 2025, 2026                                                           Методика выполнения заданий с развёрнутым ответом ГИА в форме ОГЭ/ЕГЭ, 2026</t>
  </si>
  <si>
    <t>Диплом ПП: Менеджмент в образовании, 520, АНО ДПО "Оренбургская бизнес-школа"</t>
  </si>
  <si>
    <t>Соответствие занимаемой должности</t>
  </si>
  <si>
    <t>Диплом ПП: Учитель немецкого языка: Преподавание немецкого языка в образовательной организации, 300 ч., ООО «Столичный учебный центр»</t>
  </si>
  <si>
    <t>Физическая культура</t>
  </si>
  <si>
    <t xml:space="preserve">Формирование единого образовательного пространства: особенности организации образовательного процесса при реализации федеральных образовательных программ, 2023              Использование образовательной платформы Сферум в процессе обучения в условия реализации Федеральной образовательной программы, 2024г.   </t>
  </si>
  <si>
    <t>Диплом ПП: Педагогическое образование "Учитель физической културы в соответствии с ФГОС,700ч., ЧУ "Образовательная организация ДПО"Международная академия экспертизы и оценки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</si>
  <si>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программ,2023                                                        Использование образовательной платформы Сферум в процессе обучения в условиях реализации Федеральной образовательной программы, 2024г.                                                  Использование образовательной платформы Сферум в процессе обучения в условиях реализации Федеральной образовательной программы, 2024                                                                  Методика преподавания учебногоо курса "Вероятность и статистика" в условиях реализации обновленных ФГОС ООО и ФГОС СОО, 2024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</si>
  <si>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                                                       Использование образовательной платформы Сферум в процессе обучения в условиях реализации Федеральной образовательной программы, 2024г.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</si>
  <si>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                                                     Использование образовательной платформы Сферум в процессе обучения в условиях реализации Федеральной образовательной программы, 2024г.                                                          Методика преподавания истории и обществознания в условиях реализации обновленных ФГОС ОО, 2025            Содержательное и методическое обеспечение преподавания истории нашего края в основной школе, 2026                        Обществознание. Современное состояние предмета в контексте изменений законодательства и введения единых государственных учебников, 2026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</si>
  <si>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                                                     Использование образовательной платформы Сферум в процессе обучения в условиях реализации Федеральной образовательной программы, 2024г.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</si>
  <si>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                                                     Методика начальной военной подготовки и инновационные подходы к организации учебного процесса в условиях реализации ФГОС, 2023                                                                       Обучение должностных лиц и специалистов органов управления и сил ГО и РСЧС, 2023                     Использование образовательной платформы Сферум в процессе обучения в условиях реализации Федеральной образовательной программы, 2024г.                                     Обучение учебному предмету "Труд (технология)" в условиях внесения изменений в ФОП ООО, 2024                         Особенности преподавания учебного предмета "Основы безопасности и защиты Родины" в условиях внесения изменений в ФОП ООО И ФОП СОО, 2024                                 Реализация программы учебного предмета "Основы безопасности и защиты Родины": практико-ориентированное обучение, 2024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</si>
  <si>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                                           Современные инструменты профориентации и профессионального самопределения, 2023                                                                   Использование образовательной платформы Сферум в процессе обучения в условиях реализации Федеральной образовательной программы, 2024                                            Бережливые технологии в образовании, 2024                                 Использование инструментов внешних оценочных процедур для повышения эффективности управления образовательной организацией, 2025                                       Экспертная оценка профессиональной деятельности педагогических работников, 2025, 2026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</si>
  <si>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                                                       Использование образовательной платформы Сферум в процессе обучения в условиях реализации Федеральной образовательной программы, 2024г.                                      Методика преподавания учебногоо курса "Вероятность и статистика" в условиях реализации обновленных ФГОС ООО и ФГОС СОО, 2024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</si>
  <si>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                                                                   Использование образовательной платформы Сферум в процессе обучения в условиях реализации Федеральной образовательной программы, 2024                                Организация подготовки обучающихся к ГИА по русскому языку и литературе, 2024                                                             Школа без неудачников: педагогические стратегии улучшения учебных результатов школьников, 2024</t>
  </si>
  <si>
    <t>Формирование единого образовательного пространства: особенности организации образовательного процесса при реализации федеральных образовательных программ,2023                  Использование образовательной платформы Сферум в процессе обучения в условиях реализации Федеральной образовательной программы,  2024                                                               Инновационные методы преподавания английского языка, 2024                                                                          Технологии подготовки к ГИА в формате ОГЭ и ЕГЭ по предмету "Английский язык",2024</t>
  </si>
  <si>
    <t>Формирование единого образовательного пространства: особенности организации образовательного процесса при реализации федеральных образовательных программ, 2023               Инновационные методы преподавания английского языка, 2024                                                                       Технологии подготовки к ГИА в формате ОГЭ и ЕГЭ по предмету "Английский язык",2024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</si>
  <si>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                                                                      Использование образовательной платформы Сферум в процессе обучения в условиях реализации Федеральной образовательной программы, 2024                                                          Использование 3Д-технологии при организации учебно - исследовательской и проектной деятельности учащихся в рамках реализации ФГОС, 2024                                      Инженерный дизайн (эксперт регионального этапа чемпионата «Профессионалы»), 2024г.</t>
  </si>
  <si>
    <t>Использование образовательной платформы Сферум в процессе обучения в условиях реализации Федеральной образовательной программы, 2024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</si>
  <si>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                                                              Использование образовательной платформы Сферум в процессе обучения в условиях реализации Федеральной образовательной программы, 2024г.                                             Обеспечение реализации учебного курса "Индивидуальный проект" в соответсвии с требованиями обновленного ФГОС СОО и ФОП СОО, 2024                                                    Теория и методика преподавания химии в условиях реализации обновленных ФГОС ООО, 2024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</si>
  <si>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                                                                                 Содержание деятельности педагога в условиях реализации ФГОС и внедрения профессиональных стандартов Модуль Организация обучения и психолого-педагогического сопровождения детей с ОВЗ в условиях реализации ФГОС, 2023                                                                    Современные методики преподавания русского языка и литературы с учетом ФГОС СОО и ФГОС ООО третьего поколения, 2025                                                                        Формирование профессиональной компетентности учителя русского языка и литературы в условиях реализации ФГОС ООО и СОО, 2025                                                                    Особенности подготовки к сдаче ОГЭ по русскому языку в условиях реализации ФГОС ООО, 2025</t>
  </si>
  <si>
    <t>Общее количество педагогических работников</t>
  </si>
  <si>
    <t>Высшая квалификационная категория</t>
  </si>
  <si>
    <t>Первая Квалификационная категория</t>
  </si>
  <si>
    <t>Без категории (молодой специалист)</t>
  </si>
  <si>
    <t>Педагог - психолог</t>
  </si>
  <si>
    <t>ВСЕГО:</t>
  </si>
  <si>
    <t>Учитель математики       Инженер</t>
  </si>
  <si>
    <t>Диплом ПП: Менеджмент в образовании, 520, ИГУ                                                                  Диплом ПП: Методист образовательной организации: проектирование и реализация организационно - педагогической и методической деятельности в соответствии ФГОС, 520, ЦДПО "Экстерн"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</si>
  <si>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                                                       Содержание деятельности педагога в условиях реализации ФГОС и внедрения профессиональных стандартов Модуль Организация обучения и психолого-педагогического сопровождения детей с ОВЗ в условиях реализации ФГОС, 2023                                                                        Использование образовательной платформы Сферум в процессе обучения в условиях реализации Федеральной образовательной программы, 2024г.</t>
  </si>
  <si>
    <t>Учитель русского языка и литературы основной общеобразовательной школы</t>
  </si>
  <si>
    <t>Бакалавр</t>
  </si>
  <si>
    <t xml:space="preserve">воспитатель в дошкольных учреждениях;                 преподаватель дошкольной педагогики и психологии, методист; преподаватель рисунка, живописи     </t>
  </si>
  <si>
    <r>
      <t>Братское педагогическое училище, 29.06.1990, воспитание в дошкольных учреждениях;</t>
    </r>
    <r>
      <rPr>
        <b/>
        <i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 xml:space="preserve">квал.: воспитатель в дошкольных учреждениях  </t>
    </r>
    <r>
      <rPr>
        <b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                                       Забайкальский государственный педагогический университет им.Н.Г.Чернышевского, 30.05.1997г., дошкольная педагогика и психология; </t>
    </r>
    <r>
      <rPr>
        <i/>
        <sz val="11"/>
        <rFont val="Times New Roman"/>
        <family val="1"/>
        <charset val="204"/>
      </rPr>
      <t>квал: преподаватель дошкольной педагогики и психологии, методист.</t>
    </r>
    <r>
      <rPr>
        <sz val="11"/>
        <rFont val="Times New Roman"/>
        <family val="1"/>
        <charset val="204"/>
      </rPr>
      <t xml:space="preserve">                                       Заочный народный университет искусств г.Москва, 09.11.2009 г., основы преподавания рисунка, живописи и композициив изоколлективах                                                                                                                                                                                                                                        </t>
    </r>
  </si>
  <si>
    <t>Персональный состав педагогических работников, реализующих основную образовательную программу СРЕДНЕГО ОБЩЕГО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</si>
</sst>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5" fillId="0" borderId="1" xfId="1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center"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/>
    </xf>
    <xf numFmtId="0" fontId="8" fillId="4" borderId="1" xfId="0" applyFont="1" applyFill="1" applyBorder="1" applyAlignment="1">
      <alignment horizontal="right" vertical="top"/>
    </xf>
    <xf numFmtId="0" fontId="5" fillId="0" borderId="0" xfId="0" applyFont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topLeftCell="A19" zoomScale="70" zoomScaleNormal="70" workbookViewId="0">
      <selection activeCell="C29" sqref="C29"/>
    </sheetView>
  </sheetViews>
  <sheetFormatPr defaultRowHeight="15" x14ac:dyDescent="0.25"/>
  <cols>
    <col min="1" max="1" width="6.42578125" style="8" customWidth="1"/>
    <col min="2" max="2" width="18" style="43" customWidth="1"/>
    <col min="3" max="3" width="14.5703125" style="8" customWidth="1"/>
    <col min="4" max="4" width="19" style="8" customWidth="1"/>
    <col min="5" max="5" width="20.28515625" style="8" customWidth="1"/>
    <col min="6" max="6" width="38.28515625" style="8" customWidth="1"/>
    <col min="7" max="7" width="20" style="8" customWidth="1"/>
    <col min="8" max="8" width="10.5703125" style="8" customWidth="1"/>
    <col min="9" max="9" width="11" style="8" customWidth="1"/>
    <col min="10" max="10" width="52.5703125" style="8" customWidth="1"/>
    <col min="11" max="11" width="46.5703125" style="8" customWidth="1"/>
    <col min="12" max="12" width="9.7109375" style="1" customWidth="1"/>
    <col min="13" max="13" width="10.7109375" style="1" customWidth="1"/>
    <col min="14" max="14" width="20.28515625" style="1" customWidth="1"/>
    <col min="15" max="16384" width="9.140625" style="8"/>
  </cols>
  <sheetData>
    <row r="1" spans="1:14" x14ac:dyDescent="0.25">
      <c r="B1" s="37" t="s">
        <v>119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x14ac:dyDescent="0.25">
      <c r="B2" s="14"/>
      <c r="C2" s="5"/>
      <c r="D2" s="5"/>
      <c r="E2" s="5"/>
      <c r="F2" s="5"/>
      <c r="G2" s="5"/>
      <c r="H2" s="5"/>
      <c r="I2" s="5"/>
      <c r="J2" s="5"/>
      <c r="K2" s="5"/>
      <c r="L2" s="3"/>
      <c r="M2" s="3"/>
      <c r="N2" s="3"/>
    </row>
    <row r="3" spans="1:14" s="10" customFormat="1" ht="71.25" x14ac:dyDescent="0.25">
      <c r="A3" s="22" t="s">
        <v>3</v>
      </c>
      <c r="B3" s="38" t="s">
        <v>8</v>
      </c>
      <c r="C3" s="9" t="s">
        <v>0</v>
      </c>
      <c r="D3" s="9" t="s">
        <v>60</v>
      </c>
      <c r="E3" s="9" t="s">
        <v>61</v>
      </c>
      <c r="F3" s="9" t="s">
        <v>2</v>
      </c>
      <c r="G3" s="9" t="s">
        <v>1</v>
      </c>
      <c r="H3" s="9" t="s">
        <v>6</v>
      </c>
      <c r="I3" s="9" t="s">
        <v>7</v>
      </c>
      <c r="J3" s="9" t="s">
        <v>62</v>
      </c>
      <c r="K3" s="9" t="s">
        <v>63</v>
      </c>
      <c r="L3" s="2" t="s">
        <v>4</v>
      </c>
      <c r="M3" s="2" t="s">
        <v>5</v>
      </c>
      <c r="N3" s="2" t="s">
        <v>64</v>
      </c>
    </row>
    <row r="4" spans="1:14" s="15" customFormat="1" ht="195" x14ac:dyDescent="0.25">
      <c r="A4" s="23">
        <v>1</v>
      </c>
      <c r="B4" s="11" t="s">
        <v>33</v>
      </c>
      <c r="C4" s="12" t="s">
        <v>35</v>
      </c>
      <c r="D4" s="12" t="s">
        <v>29</v>
      </c>
      <c r="E4" s="13" t="s">
        <v>9</v>
      </c>
      <c r="F4" s="14" t="s">
        <v>36</v>
      </c>
      <c r="G4" s="5" t="s">
        <v>54</v>
      </c>
      <c r="H4" s="5"/>
      <c r="I4" s="5"/>
      <c r="J4" s="12" t="s">
        <v>92</v>
      </c>
      <c r="K4" s="12"/>
      <c r="L4" s="24">
        <v>31</v>
      </c>
      <c r="M4" s="25">
        <v>31</v>
      </c>
      <c r="N4" s="24" t="s">
        <v>81</v>
      </c>
    </row>
    <row r="5" spans="1:14" s="15" customFormat="1" ht="60" x14ac:dyDescent="0.25">
      <c r="A5" s="23">
        <v>2</v>
      </c>
      <c r="B5" s="39" t="s">
        <v>11</v>
      </c>
      <c r="C5" s="4" t="s">
        <v>35</v>
      </c>
      <c r="D5" s="4" t="s">
        <v>26</v>
      </c>
      <c r="E5" s="18" t="s">
        <v>9</v>
      </c>
      <c r="F5" s="19" t="s">
        <v>37</v>
      </c>
      <c r="G5" s="6" t="s">
        <v>82</v>
      </c>
      <c r="H5" s="6"/>
      <c r="I5" s="6"/>
      <c r="J5" s="4" t="s">
        <v>83</v>
      </c>
      <c r="K5" s="4"/>
      <c r="L5" s="24">
        <v>29</v>
      </c>
      <c r="M5" s="25">
        <v>29</v>
      </c>
      <c r="N5" s="24" t="s">
        <v>84</v>
      </c>
    </row>
    <row r="6" spans="1:14" s="15" customFormat="1" ht="105" x14ac:dyDescent="0.25">
      <c r="A6" s="23">
        <v>3</v>
      </c>
      <c r="B6" s="11" t="s">
        <v>12</v>
      </c>
      <c r="C6" s="12" t="s">
        <v>35</v>
      </c>
      <c r="D6" s="12" t="s">
        <v>27</v>
      </c>
      <c r="E6" s="13" t="s">
        <v>9</v>
      </c>
      <c r="F6" s="14" t="s">
        <v>38</v>
      </c>
      <c r="G6" s="5" t="s">
        <v>53</v>
      </c>
      <c r="H6" s="5"/>
      <c r="I6" s="5"/>
      <c r="J6" s="12" t="s">
        <v>93</v>
      </c>
      <c r="K6" s="12" t="s">
        <v>65</v>
      </c>
      <c r="L6" s="24">
        <v>48</v>
      </c>
      <c r="M6" s="24">
        <v>48</v>
      </c>
      <c r="N6" s="24" t="s">
        <v>84</v>
      </c>
    </row>
    <row r="7" spans="1:14" s="15" customFormat="1" ht="218.25" customHeight="1" x14ac:dyDescent="0.25">
      <c r="A7" s="23">
        <v>4</v>
      </c>
      <c r="B7" s="11" t="s">
        <v>13</v>
      </c>
      <c r="C7" s="12" t="s">
        <v>35</v>
      </c>
      <c r="D7" s="12" t="s">
        <v>72</v>
      </c>
      <c r="E7" s="13" t="s">
        <v>9</v>
      </c>
      <c r="F7" s="14" t="s">
        <v>39</v>
      </c>
      <c r="G7" s="5" t="s">
        <v>51</v>
      </c>
      <c r="H7" s="5"/>
      <c r="I7" s="5"/>
      <c r="J7" s="12" t="s">
        <v>94</v>
      </c>
      <c r="K7" s="12" t="s">
        <v>66</v>
      </c>
      <c r="L7" s="24">
        <v>23</v>
      </c>
      <c r="M7" s="24">
        <v>23</v>
      </c>
      <c r="N7" s="24" t="s">
        <v>84</v>
      </c>
    </row>
    <row r="8" spans="1:14" s="15" customFormat="1" ht="157.5" customHeight="1" x14ac:dyDescent="0.25">
      <c r="A8" s="23">
        <v>5</v>
      </c>
      <c r="B8" s="39" t="s">
        <v>14</v>
      </c>
      <c r="C8" s="4" t="s">
        <v>35</v>
      </c>
      <c r="D8" s="4" t="s">
        <v>26</v>
      </c>
      <c r="E8" s="18" t="s">
        <v>9</v>
      </c>
      <c r="F8" s="19" t="s">
        <v>40</v>
      </c>
      <c r="G8" s="6" t="s">
        <v>31</v>
      </c>
      <c r="H8" s="6"/>
      <c r="I8" s="6"/>
      <c r="J8" s="4" t="s">
        <v>85</v>
      </c>
      <c r="K8" s="4" t="s">
        <v>86</v>
      </c>
      <c r="L8" s="24">
        <v>29</v>
      </c>
      <c r="M8" s="25">
        <v>29</v>
      </c>
      <c r="N8" s="24" t="s">
        <v>81</v>
      </c>
    </row>
    <row r="9" spans="1:14" s="15" customFormat="1" ht="305.25" customHeight="1" x14ac:dyDescent="0.25">
      <c r="A9" s="23">
        <v>6</v>
      </c>
      <c r="B9" s="11" t="s">
        <v>15</v>
      </c>
      <c r="C9" s="12" t="s">
        <v>35</v>
      </c>
      <c r="D9" s="12" t="s">
        <v>71</v>
      </c>
      <c r="E9" s="13" t="s">
        <v>9</v>
      </c>
      <c r="F9" s="14" t="s">
        <v>118</v>
      </c>
      <c r="G9" s="44" t="s">
        <v>117</v>
      </c>
      <c r="H9" s="5"/>
      <c r="I9" s="5"/>
      <c r="J9" s="12" t="s">
        <v>96</v>
      </c>
      <c r="K9" s="12" t="s">
        <v>67</v>
      </c>
      <c r="L9" s="24">
        <v>36</v>
      </c>
      <c r="M9" s="24">
        <v>31</v>
      </c>
      <c r="N9" s="24" t="s">
        <v>81</v>
      </c>
    </row>
    <row r="10" spans="1:14" s="15" customFormat="1" ht="105" x14ac:dyDescent="0.25">
      <c r="A10" s="23">
        <v>7</v>
      </c>
      <c r="B10" s="14" t="s">
        <v>16</v>
      </c>
      <c r="C10" s="12" t="s">
        <v>35</v>
      </c>
      <c r="D10" s="12" t="s">
        <v>28</v>
      </c>
      <c r="E10" s="13" t="s">
        <v>9</v>
      </c>
      <c r="F10" s="12" t="s">
        <v>41</v>
      </c>
      <c r="G10" s="5" t="s">
        <v>55</v>
      </c>
      <c r="H10" s="5"/>
      <c r="I10" s="5"/>
      <c r="J10" s="12" t="s">
        <v>95</v>
      </c>
      <c r="K10" s="12"/>
      <c r="L10" s="24">
        <v>44</v>
      </c>
      <c r="M10" s="24">
        <v>44</v>
      </c>
      <c r="N10" s="24" t="s">
        <v>81</v>
      </c>
    </row>
    <row r="11" spans="1:14" s="15" customFormat="1" ht="225" customHeight="1" x14ac:dyDescent="0.25">
      <c r="A11" s="23">
        <v>8</v>
      </c>
      <c r="B11" s="14" t="s">
        <v>68</v>
      </c>
      <c r="C11" s="12" t="s">
        <v>35</v>
      </c>
      <c r="D11" s="12" t="s">
        <v>32</v>
      </c>
      <c r="E11" s="13" t="s">
        <v>69</v>
      </c>
      <c r="F11" s="12" t="s">
        <v>70</v>
      </c>
      <c r="G11" s="5" t="s">
        <v>112</v>
      </c>
      <c r="H11" s="5"/>
      <c r="I11" s="5"/>
      <c r="J11" s="12" t="s">
        <v>97</v>
      </c>
      <c r="K11" s="14" t="s">
        <v>113</v>
      </c>
      <c r="L11" s="24">
        <v>24</v>
      </c>
      <c r="M11" s="24">
        <v>24</v>
      </c>
      <c r="N11" s="24" t="s">
        <v>81</v>
      </c>
    </row>
    <row r="12" spans="1:14" s="15" customFormat="1" ht="150" x14ac:dyDescent="0.25">
      <c r="A12" s="23">
        <v>9</v>
      </c>
      <c r="B12" s="11" t="s">
        <v>17</v>
      </c>
      <c r="C12" s="12" t="s">
        <v>35</v>
      </c>
      <c r="D12" s="12" t="s">
        <v>29</v>
      </c>
      <c r="E12" s="13" t="s">
        <v>9</v>
      </c>
      <c r="F12" s="14" t="s">
        <v>42</v>
      </c>
      <c r="G12" s="5" t="s">
        <v>54</v>
      </c>
      <c r="H12" s="5"/>
      <c r="I12" s="5"/>
      <c r="J12" s="12" t="s">
        <v>98</v>
      </c>
      <c r="K12" s="12"/>
      <c r="L12" s="24">
        <v>16</v>
      </c>
      <c r="M12" s="25">
        <v>16</v>
      </c>
      <c r="N12" s="24" t="s">
        <v>81</v>
      </c>
    </row>
    <row r="13" spans="1:14" s="15" customFormat="1" ht="173.25" customHeight="1" x14ac:dyDescent="0.25">
      <c r="A13" s="23">
        <v>10</v>
      </c>
      <c r="B13" s="14" t="s">
        <v>18</v>
      </c>
      <c r="C13" s="12" t="s">
        <v>35</v>
      </c>
      <c r="D13" s="12" t="s">
        <v>78</v>
      </c>
      <c r="E13" s="12" t="s">
        <v>10</v>
      </c>
      <c r="F13" s="12" t="s">
        <v>43</v>
      </c>
      <c r="G13" s="34" t="s">
        <v>115</v>
      </c>
      <c r="H13" s="5"/>
      <c r="I13" s="5"/>
      <c r="J13" s="12" t="s">
        <v>99</v>
      </c>
      <c r="K13" s="12"/>
      <c r="L13" s="24">
        <v>19</v>
      </c>
      <c r="M13" s="24">
        <v>14</v>
      </c>
      <c r="N13" s="24" t="s">
        <v>81</v>
      </c>
    </row>
    <row r="14" spans="1:14" s="15" customFormat="1" ht="154.5" customHeight="1" x14ac:dyDescent="0.25">
      <c r="A14" s="23">
        <v>11</v>
      </c>
      <c r="B14" s="39" t="s">
        <v>19</v>
      </c>
      <c r="C14" s="4" t="s">
        <v>35</v>
      </c>
      <c r="D14" s="4" t="s">
        <v>26</v>
      </c>
      <c r="E14" s="18" t="s">
        <v>9</v>
      </c>
      <c r="F14" s="19" t="s">
        <v>44</v>
      </c>
      <c r="G14" s="6" t="s">
        <v>52</v>
      </c>
      <c r="H14" s="6"/>
      <c r="I14" s="6"/>
      <c r="J14" s="4" t="s">
        <v>100</v>
      </c>
      <c r="K14" s="4" t="s">
        <v>88</v>
      </c>
      <c r="L14" s="24">
        <v>27</v>
      </c>
      <c r="M14" s="25">
        <v>27</v>
      </c>
      <c r="N14" s="24" t="s">
        <v>81</v>
      </c>
    </row>
    <row r="15" spans="1:14" s="15" customFormat="1" ht="105" x14ac:dyDescent="0.25">
      <c r="A15" s="23">
        <v>12</v>
      </c>
      <c r="B15" s="19" t="s">
        <v>20</v>
      </c>
      <c r="C15" s="4" t="s">
        <v>35</v>
      </c>
      <c r="D15" s="4" t="s">
        <v>26</v>
      </c>
      <c r="E15" s="4" t="s">
        <v>9</v>
      </c>
      <c r="F15" s="4" t="s">
        <v>45</v>
      </c>
      <c r="G15" s="6" t="s">
        <v>57</v>
      </c>
      <c r="H15" s="6"/>
      <c r="I15" s="6"/>
      <c r="J15" s="4" t="s">
        <v>101</v>
      </c>
      <c r="K15" s="4" t="s">
        <v>88</v>
      </c>
      <c r="L15" s="27">
        <v>31</v>
      </c>
      <c r="M15" s="27">
        <v>29</v>
      </c>
      <c r="N15" s="24" t="s">
        <v>81</v>
      </c>
    </row>
    <row r="16" spans="1:14" s="15" customFormat="1" ht="95.25" customHeight="1" x14ac:dyDescent="0.25">
      <c r="A16" s="23">
        <v>13</v>
      </c>
      <c r="B16" s="19" t="s">
        <v>21</v>
      </c>
      <c r="C16" s="4" t="s">
        <v>35</v>
      </c>
      <c r="D16" s="4" t="s">
        <v>89</v>
      </c>
      <c r="E16" s="4" t="s">
        <v>10</v>
      </c>
      <c r="F16" s="4" t="s">
        <v>46</v>
      </c>
      <c r="G16" s="6" t="s">
        <v>56</v>
      </c>
      <c r="H16" s="6"/>
      <c r="I16" s="6"/>
      <c r="J16" s="4" t="s">
        <v>90</v>
      </c>
      <c r="K16" s="4"/>
      <c r="L16" s="26">
        <v>37</v>
      </c>
      <c r="M16" s="27">
        <v>37</v>
      </c>
      <c r="N16" s="24" t="s">
        <v>81</v>
      </c>
    </row>
    <row r="17" spans="1:14" s="15" customFormat="1" ht="180" x14ac:dyDescent="0.25">
      <c r="A17" s="23">
        <v>14</v>
      </c>
      <c r="B17" s="14" t="s">
        <v>22</v>
      </c>
      <c r="C17" s="12" t="s">
        <v>35</v>
      </c>
      <c r="D17" s="12" t="s">
        <v>32</v>
      </c>
      <c r="E17" s="12" t="s">
        <v>9</v>
      </c>
      <c r="F17" s="12" t="s">
        <v>47</v>
      </c>
      <c r="G17" s="5" t="s">
        <v>34</v>
      </c>
      <c r="H17" s="5"/>
      <c r="I17" s="5"/>
      <c r="J17" s="12" t="s">
        <v>102</v>
      </c>
      <c r="K17" s="12" t="s">
        <v>73</v>
      </c>
      <c r="L17" s="24">
        <v>23</v>
      </c>
      <c r="M17" s="24">
        <v>23</v>
      </c>
      <c r="N17" s="24" t="s">
        <v>81</v>
      </c>
    </row>
    <row r="18" spans="1:14" s="15" customFormat="1" ht="185.25" customHeight="1" x14ac:dyDescent="0.25">
      <c r="A18" s="23">
        <v>15</v>
      </c>
      <c r="B18" s="39" t="s">
        <v>23</v>
      </c>
      <c r="C18" s="4" t="s">
        <v>35</v>
      </c>
      <c r="D18" s="4" t="s">
        <v>89</v>
      </c>
      <c r="E18" s="20" t="s">
        <v>10</v>
      </c>
      <c r="F18" s="20" t="s">
        <v>48</v>
      </c>
      <c r="G18" s="6" t="s">
        <v>56</v>
      </c>
      <c r="H18" s="6"/>
      <c r="I18" s="6"/>
      <c r="J18" s="4" t="s">
        <v>114</v>
      </c>
      <c r="K18" s="4" t="s">
        <v>91</v>
      </c>
      <c r="L18" s="28">
        <v>31</v>
      </c>
      <c r="M18" s="29">
        <v>30</v>
      </c>
      <c r="N18" s="29" t="s">
        <v>81</v>
      </c>
    </row>
    <row r="19" spans="1:14" s="15" customFormat="1" ht="65.25" customHeight="1" x14ac:dyDescent="0.25">
      <c r="A19" s="23">
        <v>16</v>
      </c>
      <c r="B19" s="11" t="s">
        <v>74</v>
      </c>
      <c r="C19" s="12" t="s">
        <v>75</v>
      </c>
      <c r="D19" s="17"/>
      <c r="E19" s="12" t="s">
        <v>9</v>
      </c>
      <c r="F19" s="17" t="s">
        <v>76</v>
      </c>
      <c r="G19" s="34" t="s">
        <v>116</v>
      </c>
      <c r="H19" s="5"/>
      <c r="I19" s="5"/>
      <c r="J19" s="12" t="s">
        <v>103</v>
      </c>
      <c r="K19" s="12" t="s">
        <v>77</v>
      </c>
      <c r="L19" s="36">
        <v>7</v>
      </c>
      <c r="M19" s="35">
        <v>5</v>
      </c>
      <c r="N19" s="29" t="s">
        <v>87</v>
      </c>
    </row>
    <row r="20" spans="1:14" ht="183" customHeight="1" x14ac:dyDescent="0.25">
      <c r="A20" s="23">
        <v>17</v>
      </c>
      <c r="B20" s="14" t="s">
        <v>24</v>
      </c>
      <c r="C20" s="12" t="s">
        <v>35</v>
      </c>
      <c r="D20" s="12" t="s">
        <v>80</v>
      </c>
      <c r="E20" s="12" t="s">
        <v>9</v>
      </c>
      <c r="F20" s="12" t="s">
        <v>49</v>
      </c>
      <c r="G20" s="5" t="s">
        <v>58</v>
      </c>
      <c r="H20" s="5"/>
      <c r="I20" s="5"/>
      <c r="J20" s="12" t="s">
        <v>104</v>
      </c>
      <c r="K20" s="12"/>
      <c r="L20" s="24">
        <v>19</v>
      </c>
      <c r="M20" s="24">
        <v>19</v>
      </c>
      <c r="N20" s="24" t="s">
        <v>84</v>
      </c>
    </row>
    <row r="21" spans="1:14" ht="255" x14ac:dyDescent="0.25">
      <c r="A21" s="23">
        <v>18</v>
      </c>
      <c r="B21" s="14" t="s">
        <v>25</v>
      </c>
      <c r="C21" s="12" t="s">
        <v>35</v>
      </c>
      <c r="D21" s="12" t="s">
        <v>78</v>
      </c>
      <c r="E21" s="12" t="s">
        <v>9</v>
      </c>
      <c r="F21" s="16" t="s">
        <v>50</v>
      </c>
      <c r="G21" s="5" t="s">
        <v>30</v>
      </c>
      <c r="H21" s="21"/>
      <c r="I21" s="21"/>
      <c r="J21" s="12" t="s">
        <v>105</v>
      </c>
      <c r="K21" s="12" t="s">
        <v>79</v>
      </c>
      <c r="L21" s="24">
        <v>30</v>
      </c>
      <c r="M21" s="24">
        <v>17</v>
      </c>
      <c r="N21" s="24" t="s">
        <v>84</v>
      </c>
    </row>
    <row r="23" spans="1:14" ht="60" x14ac:dyDescent="0.25">
      <c r="A23" s="6"/>
      <c r="B23" s="40"/>
      <c r="C23" s="30" t="s">
        <v>106</v>
      </c>
      <c r="D23" s="30" t="s">
        <v>107</v>
      </c>
      <c r="E23" s="30" t="s">
        <v>108</v>
      </c>
      <c r="F23" s="30" t="s">
        <v>87</v>
      </c>
      <c r="G23" s="30" t="s">
        <v>109</v>
      </c>
    </row>
    <row r="24" spans="1:14" x14ac:dyDescent="0.25">
      <c r="A24" s="6"/>
      <c r="B24" s="40" t="s">
        <v>59</v>
      </c>
      <c r="C24" s="31">
        <f>COUNTIF(C4:C21,"учитель")</f>
        <v>17</v>
      </c>
      <c r="D24" s="3">
        <v>12</v>
      </c>
      <c r="E24" s="3">
        <v>5</v>
      </c>
      <c r="F24" s="3"/>
      <c r="G24" s="3"/>
    </row>
    <row r="25" spans="1:14" x14ac:dyDescent="0.25">
      <c r="A25" s="7"/>
      <c r="B25" s="41" t="s">
        <v>110</v>
      </c>
      <c r="C25" s="33">
        <v>1</v>
      </c>
      <c r="D25" s="32"/>
      <c r="E25" s="32"/>
      <c r="F25" s="32">
        <v>1</v>
      </c>
      <c r="G25" s="32"/>
    </row>
    <row r="26" spans="1:14" x14ac:dyDescent="0.25">
      <c r="A26" s="7"/>
      <c r="B26" s="42" t="s">
        <v>111</v>
      </c>
      <c r="C26" s="33">
        <f>SUM(C24:C25)</f>
        <v>18</v>
      </c>
      <c r="D26" s="33">
        <f>SUM(D24:D25)</f>
        <v>12</v>
      </c>
      <c r="E26" s="33">
        <f>SUM(E24:E25)</f>
        <v>5</v>
      </c>
      <c r="F26" s="33">
        <f>SUM(F24:F25)</f>
        <v>1</v>
      </c>
      <c r="G26" s="33">
        <f>SUM(G24:G25)</f>
        <v>0</v>
      </c>
    </row>
  </sheetData>
  <sortState ref="A4:L28">
    <sortCondition ref="B4:B28"/>
  </sortState>
  <mergeCells count="1">
    <mergeCell ref="B1:N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ElenaR1</dc:creator>
  <cp:lastModifiedBy>ЗамМР</cp:lastModifiedBy>
  <dcterms:created xsi:type="dcterms:W3CDTF">2020-11-23T03:33:25Z</dcterms:created>
  <dcterms:modified xsi:type="dcterms:W3CDTF">2026-10-30T07:19:48Z</dcterms:modified>
</cp:coreProperties>
</file>