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.1\common\Обмен\Волгина М.П\НА САЙТ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" l="1"/>
  <c r="C45" i="1" s="1"/>
  <c r="G45" i="1"/>
  <c r="F45" i="1"/>
  <c r="E45" i="1"/>
  <c r="D45" i="1"/>
</calcChain>
</file>

<file path=xl/sharedStrings.xml><?xml version="1.0" encoding="utf-8"?>
<sst xmlns="http://schemas.openxmlformats.org/spreadsheetml/2006/main" count="323" uniqueCount="204">
  <si>
    <t>Занимаемая должность</t>
  </si>
  <si>
    <t>Квалификация</t>
  </si>
  <si>
    <t>Наименование направления подготовки и (или) специальности</t>
  </si>
  <si>
    <t>№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</si>
  <si>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</si>
  <si>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</si>
  <si>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</si>
  <si>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</si>
  <si>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</si>
  <si>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высшее профессиональное</t>
  </si>
  <si>
    <t>среднее профессиональное</t>
  </si>
  <si>
    <t>Астафьева Любовь Александровна</t>
  </si>
  <si>
    <t>Бакиева Юлия Александровна</t>
  </si>
  <si>
    <t>Байбородина Лидия Михайловна</t>
  </si>
  <si>
    <t>Беляева Оксана Юрьевна</t>
  </si>
  <si>
    <t>Бровко Валентина Валерьевна</t>
  </si>
  <si>
    <t>Бурянина Юлия Александровна</t>
  </si>
  <si>
    <t>Варавенко Наталья Васильевна</t>
  </si>
  <si>
    <t>Васьковская Марина Владимировна</t>
  </si>
  <si>
    <t>Габитова Ирина Геннадьевна</t>
  </si>
  <si>
    <t>Григорьева Екатерина Александровна</t>
  </si>
  <si>
    <t>Колтышева Наталья Владимировна</t>
  </si>
  <si>
    <t xml:space="preserve">Конищева Елена Викторовна </t>
  </si>
  <si>
    <t>Лесникова Елена Анатольевна</t>
  </si>
  <si>
    <t>Мартыненко Владимир Иванович</t>
  </si>
  <si>
    <t>Руденко Ирина Сергеевна</t>
  </si>
  <si>
    <t>Стародубова Наталья Сергеевна</t>
  </si>
  <si>
    <t>Трепезникова Елена Леонидовна</t>
  </si>
  <si>
    <t>Часовитин Станислав Сергеевич</t>
  </si>
  <si>
    <t>Часовитина Мария Васильевна</t>
  </si>
  <si>
    <t>Ярош Надежда Викторовна</t>
  </si>
  <si>
    <t>среднее профессиональное высшее профессиональное</t>
  </si>
  <si>
    <t>иностранный язык (английский)</t>
  </si>
  <si>
    <t>физика</t>
  </si>
  <si>
    <t>воспитатель</t>
  </si>
  <si>
    <t xml:space="preserve">история </t>
  </si>
  <si>
    <t>география</t>
  </si>
  <si>
    <t>математика, информатика</t>
  </si>
  <si>
    <t>учитель русского языка и литературы</t>
  </si>
  <si>
    <t>учитель английского языка</t>
  </si>
  <si>
    <t>информатика</t>
  </si>
  <si>
    <t>Антипина Валентина Евгеньевна</t>
  </si>
  <si>
    <t>учитель информатики</t>
  </si>
  <si>
    <t>учитель</t>
  </si>
  <si>
    <t>Иркутский гос.педагогический институт, 01.07.1995 г., математика и информатика</t>
  </si>
  <si>
    <t>Иркутский гос.лингвистический университет, 18.04.2003 г., лингвистика и межкультурная коммуникация</t>
  </si>
  <si>
    <t>Иркутский государственный педагогический институт, 01.07.1978 г., физика</t>
  </si>
  <si>
    <t>Иркутский государственный педагогический институт, 09.07.1992 г., математика и информатика</t>
  </si>
  <si>
    <t>Иркутский государственный педагогический университет, 07.06.2000 г., история</t>
  </si>
  <si>
    <t>Иркутский государственный лингвистический университет, 14.04.2001 г., филология</t>
  </si>
  <si>
    <t xml:space="preserve">Иркутский государственный педагогический институт,05.07.1982 г., география и биология. </t>
  </si>
  <si>
    <t>Иркутский государственный педагогический университет, 16.12.2005 г., технология предпринимательство</t>
  </si>
  <si>
    <t>Братский государственный университет, 18.06.2009 г., математика с дополнительной специальностью информатика</t>
  </si>
  <si>
    <t>Братский педагогический колледж №1, 16.06.2006, русский язык и литература</t>
  </si>
  <si>
    <t>Иркутский государственный лингвистический университет, 18.04.2003 г., лингвистика и межкультурная коммуникация</t>
  </si>
  <si>
    <t>Иркутский госпединститут иностранных языков им.ХО ШИ МИНА, 14.06.1994 г., английский язык, педагогика и психология (дошкольная)</t>
  </si>
  <si>
    <t>Иркутское педагогическое училище №1,16.06.1989 г., физическая культура</t>
  </si>
  <si>
    <t>Братский государственный технический университет, 07.06.2002 г., автоматизация технологических процессов и производств. Иркутский региональный центр Федерации интернет образования, 17.06.2004 г., интернет-технологии для учителя предметника.</t>
  </si>
  <si>
    <t>Братское государственное педагогическое училище №1, 29.06.1995г., преподавание в начальных классах</t>
  </si>
  <si>
    <t>Братский государственный университет, 16.06.2014 г., история</t>
  </si>
  <si>
    <t>Братский государственный университет, 15.06.2006 г., педагогика и психология. ООО учебный центр "Профессионал", 26.07.2017 г.,учитель физтческой культуры</t>
  </si>
  <si>
    <t>Иркутский государственный педагогический университет, 11.06.2007 г., химия, биология</t>
  </si>
  <si>
    <t>Иркутский государственный университет,22.06.2004 г. География</t>
  </si>
  <si>
    <t>учитель истории</t>
  </si>
  <si>
    <t>Лингвист.Преподаватель английского языка</t>
  </si>
  <si>
    <t>учитель физики</t>
  </si>
  <si>
    <t>учитель иностранного языка</t>
  </si>
  <si>
    <t>учитель математики и информатики</t>
  </si>
  <si>
    <t>учитель географии и биологии</t>
  </si>
  <si>
    <t>учитель технологии и предпринимательства</t>
  </si>
  <si>
    <t>учитель физической культуры</t>
  </si>
  <si>
    <t>учитель английского и немецкого языка</t>
  </si>
  <si>
    <t>учитель химии, биологии</t>
  </si>
  <si>
    <t>Медведева Ирина Александровна</t>
  </si>
  <si>
    <t>учитель музыки</t>
  </si>
  <si>
    <t xml:space="preserve">Иркутский государственный педагогический университет, 06.06.2002 г., музыкальное образование. </t>
  </si>
  <si>
    <t>музыка</t>
  </si>
  <si>
    <t>39</t>
  </si>
  <si>
    <t>Шкодина Марина Владимировна</t>
  </si>
  <si>
    <t>Хлыстова Наталья Владимировна</t>
  </si>
  <si>
    <t>Учитель</t>
  </si>
  <si>
    <t>Крылова Екатерина Сергеевна</t>
  </si>
  <si>
    <t>Оржанникова Эвелина                           Вадимовна</t>
  </si>
  <si>
    <t xml:space="preserve">Высшее специальное </t>
  </si>
  <si>
    <t>Преподаваемые учебные предметы, курсы, дисциплины</t>
  </si>
  <si>
    <t>Уровень профессионального образования</t>
  </si>
  <si>
    <t xml:space="preserve">Повышение квалификации (за последние 3 года) </t>
  </si>
  <si>
    <t>Профессиональная переподготовка (при наличии)</t>
  </si>
  <si>
    <t>Квалификационная категория</t>
  </si>
  <si>
    <t>Персональный состав педагогических работников, реализующих основную образовательную программу ОСНОВНОГО ОБЩЕГО ОБРАЗОВАНИЯ</t>
  </si>
  <si>
    <t>Ароян Наира Бениаминовна</t>
  </si>
  <si>
    <t>Диплом ПП: Обществознание: теория и методика преподавания в образовательной организации, , 300 ч., ООО Инфоурок                                                   Диплом ПП: Экономика и право: теория и методика преподавания в образовательной организации, , 470 ч., ООО Инфоурок                                                               Диплом ПП: Управление образовательной организацией (квалификация: менеджер образования), 540 ч. ООО"Московский институт ПП и ПК педагогов"</t>
  </si>
  <si>
    <t>Братский государственный университет,14.06.2012 г., История</t>
  </si>
  <si>
    <t>Государственное педагогическое училище №1 г.Братск , 23.06.1999 г., иностранный язык.                                                    Санкт-Петербургский государственный университет, 26.01.2006 г. Связи с общественностью</t>
  </si>
  <si>
    <t>Диплом ПП: Экология и ОБЖ: теория и методика преподавания в образовательной организации, 500, ООО "Инфоурок</t>
  </si>
  <si>
    <t>Диплом ПП: Профессиональная переподготовка по присвоению квафиликации учитель обществознания, , 300 ч., ООО «Центр повышения квалификации и переподготовки  «Луч знаний», г. Красноярск.</t>
  </si>
  <si>
    <t xml:space="preserve">Диплом ПП: Педагогическое образование: учитель черчения, 250, ЧОУ ДПО "Институт новых технологий в образовании"                                         Диплом ПП: Учитель, преподаватель ОБЖ: Преподавание ОБЖ в ОО, 300ч., ООО "Столичный учебный центр"                                                      Диплом ПП: Учитель технологии: преподавание технологии в образовательной организации, 300 ч., ООО "Столичный учебный центр"             </t>
  </si>
  <si>
    <t>Волгина Маргарита Петровна</t>
  </si>
  <si>
    <t>Среднее профессиональное  Высшее профессиональное</t>
  </si>
  <si>
    <t xml:space="preserve">Братский государственный педагогический колледж №1, 26.06.2001 г., математика         Братский государственный университет,08.06.2009 г., информационные системы и технологии. </t>
  </si>
  <si>
    <t>труд (технология)</t>
  </si>
  <si>
    <t>труд(технология), ОБЗР</t>
  </si>
  <si>
    <t>история, обществознание</t>
  </si>
  <si>
    <t>Давнис Анастасия Александровна</t>
  </si>
  <si>
    <t>Комарова Ирина Ивановна</t>
  </si>
  <si>
    <t>Зенин Алексей Сергеевич</t>
  </si>
  <si>
    <t>Мареева Надежда Николаевна</t>
  </si>
  <si>
    <t>ГПД</t>
  </si>
  <si>
    <t>Братское педагогическое училище №1, 18.06.1992 г., дошкольное воспитание</t>
  </si>
  <si>
    <t>Диплом ПП: Педагогика и методика начального образования начальнего образования, 600, ООО "Издательство "Учитель"</t>
  </si>
  <si>
    <t>Михеева Юлиана Валерьевна</t>
  </si>
  <si>
    <t>Диплом ПП: Информатика: теория и методика преподавания в ОО,258ч ООО "Учебный центр Профессионал"</t>
  </si>
  <si>
    <t>Соколов Семен Валерьевич</t>
  </si>
  <si>
    <t>педагог - психолог</t>
  </si>
  <si>
    <t>ФГБОУ ВО "Иркутский национально-исследовательский технический университет, психология, 19.06.2020</t>
  </si>
  <si>
    <t>Диплом ПП: Психология и педагогика в общеобразовательной организации. Квалификация: педагог – психолог, 288 ч., АНО  ДПО «Гуманитарный - технический университет»</t>
  </si>
  <si>
    <t>биология, география</t>
  </si>
  <si>
    <t>Фесенко Вера Александровна</t>
  </si>
  <si>
    <t>Братский государственный технический университет, 02.06.2004 г., профессиональное обучение</t>
  </si>
  <si>
    <t>Диплом ПП: Воспитатель школьных образовательных учреждений,512ч., АНО ДПО "Платформа"                                                                 Диплом ПП: Профориентационная работа в образовательном учреждении (Профориентолог), 760 ч., ООО "НЦРДО"</t>
  </si>
  <si>
    <t>Иркутский государственный педагогический университет, 20.06.2002 г., география.</t>
  </si>
  <si>
    <t xml:space="preserve">Диплом ПП: Менеджмент в образовании,520ч. АНО ДПО ""Оренбурская бизнес -школа"                    Диплом ПП: Педагогическое образование. Учитель биологии, 580ч. АНО ДПО ""Оренбурская бизнес -школа" </t>
  </si>
  <si>
    <t>Иркутский государственный университет, 05.07.2017, бакалавр</t>
  </si>
  <si>
    <t>русский язык,  литература</t>
  </si>
  <si>
    <t>Диплом ПП: Русский язык и литература. Методические основы педагогической деятельности по проектированию и реализации образовательного процесса в соответствии с ФГОС, 600 ч., ООО «Знанио» г. Смоленск</t>
  </si>
  <si>
    <t>физика, математика</t>
  </si>
  <si>
    <t>химия, биология</t>
  </si>
  <si>
    <t>Высшая КК</t>
  </si>
  <si>
    <t>Лингвист. Преподаватель английского языка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</si>
  <si>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</t>
  </si>
  <si>
    <t>Первая КК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</si>
  <si>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                      Экспертная оценка профессиональной деятельности педагогических работников, 2025, 2026                                                           Методика выполнения заданий с развёрнутым ответом ГИА в форме ОГЭ/ЕГЭ, 2026</t>
  </si>
  <si>
    <t>Диплом ПП: Менеджмент в образовании, 520, АНО ДПО "Оренбургская бизнес-школа"</t>
  </si>
  <si>
    <t>внеурочной деятельность</t>
  </si>
  <si>
    <t>среднее-профессиональное</t>
  </si>
  <si>
    <t xml:space="preserve">Братский педагогический колледж, 08.07.2008 г., дизайн по отраслям                </t>
  </si>
  <si>
    <t>Социальный педагог: содержание и методики социально -педагогической деятельности в образовательной организации, 2024</t>
  </si>
  <si>
    <t>Соответствие занимаемой должности</t>
  </si>
  <si>
    <t>педагог дополнительного образования</t>
  </si>
  <si>
    <t>Основы деятельности эксперта регионального этапа Чемпионата по профессиональному мастерству "Профессионалы", 2026</t>
  </si>
  <si>
    <t>Диплом ПП: Педагог дополнительного образования детей, 340 ч.,  АНО ДПО "Северо-Западная Академия дополнительного образования и профессионального обучения"</t>
  </si>
  <si>
    <t>педагог -психолог</t>
  </si>
  <si>
    <t>Братский государственный университет, 01.07.2005 г., педагогика и психология</t>
  </si>
  <si>
    <t>Диплом ПП: Детская нейропсихология. Диагностика и коррекция высших психических функций у детей, имеющих нарушения различного генеза (квалификация: Нейропсихолог), 340, АНО "НИИДПО"</t>
  </si>
  <si>
    <t>Диплом ПП: Учитель немецкого языка: Преподавание немецкого языка в образовательной организации, 300 ч., ООО «Столичный учебный центр»</t>
  </si>
  <si>
    <t>Физическая культура</t>
  </si>
  <si>
    <t xml:space="preserve"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Использование образовательной платформы Сферум в процессе обучения в условия реализации Федеральной образовательной программы, 2024г.   </t>
  </si>
  <si>
    <t>Диплом ПП: Педагогическое образование "Учитель физической културы в соответствии с ФГОС,700ч., ЧУ "Образовательная организация ДПО"Международная академия экспертизы и оценки</t>
  </si>
  <si>
    <t>Диплом ПП: Физическая культура и спорт: теория и методика преподавания в ОО,520ч. ООО "Учебный центр Профессионал"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</si>
  <si>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программ,2023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        Методика преподавания учебногоо курса "Вероятность и статистика" в условиях реализации обновленных ФГОС ООО и ФГОС СОО,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</si>
  <si>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Преподавание учебного курса "Основы духовно - нравственной культуры народов России, 2023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Использование электронных таблиц для анализа и интерпретации результатов всероссийских проверочных работ, 2024                                                      Содержательное и методическое обеспечение преподавания истории нашего края в основной школе, 2026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</si>
  <si>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</si>
  <si>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Подготовка обучающихся к ОГЭ и ЕГЭ по английскому языку, 2023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</si>
  <si>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ФГО, 2023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Методика преподавания учебногоо курса "Вероятность и статистика" в условиях реализации обновленных ФГОС ООО и ФГОС СОО,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</si>
  <si>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Методика преподавания истории и обществознания в условиях реализации обновленных ФГОС ОО, 2025            Содержательное и методическое обеспечение преподавания истории нашего края в основной школе, 2026                        Обществознание. Современное состояние предмета в контексте изменений законодательства и введения единых государственных учебников, 2026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</si>
  <si>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</si>
  <si>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Методика начальной военной подготовки и инновационные подходы к организации учебного процесса в условиях реализации ФГОС, 2023                                                                       Обучение должностных лиц и специалистов органов управления и сил ГО и РСЧС, 2023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Обучение учебному предмету "Труд (технология)" в условиях внесения изменений в ФОП ООО, 2024                         Особенности преподавания учебного предмета "Основы безопасности и защиты Родины" в условиях внесения изменений в ФОП ООО И ФОП СОО, 2024                                 Реализация программы учебного предмета "Основы безопасности и защиты Родины": практико-ориентированное обучение,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</si>
  <si>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Современные инструменты профориентации и профессионального самопределения, 2023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Бережливые технологии в образовании, 2024                                 Использование инструментов внешних оценочных процедур для повышения эффективности управления образовательной организацией, 2025                                       Экспертная оценка профессиональной деятельности педагогических работников, 2025, 2026</t>
  </si>
  <si>
    <t xml:space="preserve"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Обучение учебному предмету "Труд (технология)" в условиях внесения изменений в ФОП ООО, 2024 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</si>
  <si>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Методика преподавания учебногоо курса "Вероятность и статистика" в условиях реализации обновленных ФГОС ООО и ФГОС СОО,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</si>
  <si>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Организация подготовки обучающихся к ГИА по русскому языку и литературе, 2024                                                             Школа без неудачников: педагогические стратегии улучшения учебных результатов школьников, 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</si>
  <si>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программ,2023                  Использование образовательной платформы Сферум в процессе обучения в условиях реализации Федеральной образовательной программы,  2024                                                               Инновационные методы преподавания английского языка, 2024                                                                          Технологии подготовки к ГИА в формате ОГЭ и ЕГЭ по предмету "Английский язык",2024</t>
  </si>
  <si>
    <t>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</t>
  </si>
  <si>
    <t>Формирование единого образовательного пространства: особенности организации образовательного процесса при реализации федеральных образовательных программ, 2023               Инновационные методы преподавания английского языка, 2024                                                                       Технологии подготовки к ГИА в формате ОГЭ и ЕГЭ по предмету "Английский язык",2024</t>
  </si>
  <si>
    <t>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Содержание и методическое обеспечение деятельности воспитателя группы продленного дня в условиях реализации ФГОС, 2024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</si>
  <si>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            Использование 3Д-технологии при организации учебно - исследовательской и проектной деятельности учащихся в рамках реализации ФГОС, 2024                                      Инженерный дизайн (эксперт регионального этапа чемпионата «Профессионалы»), 2024г.</t>
  </si>
  <si>
    <t>Использование образовательной платформы Сферум в процессе обучения в условиях реализации Федеральной образовательной программы, 2024</t>
  </si>
  <si>
    <t>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Теория и методика преподавания истории и обществознания в условиях реализации ФГОСС, 2025                                            Содержательное и методическое обеспечение преподавания истории нашего края в основной школе, 2026</t>
  </si>
  <si>
    <t>Содержательные и технологические аспекты воспитательной работы в деятельности детско-взрослых объединений образовательных организаций, 2023                            Современные инструменты профориентации и профессионального самопределения, 2023                                       Теория и методика преподавания информатики в условиях реализации ФГОСС, 2024</t>
  </si>
  <si>
    <t>Содержание требований ФОП ООО и СОО: организация образовательного процесса обучающихся по обновленным ФГОС на уроках биологии, 2024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          Содержание и методическое обеспечение деятельности воспитателя группы продленного дня в условиях реализации ФГОС, 2024                                                                   Проектное и исследовательское обучение: организация конкурсов для детей, 2025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</si>
  <si>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                                               Организационно-методические аспекты проведения занятий по адаптивной физической культуре, 2025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</si>
  <si>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                                             Обеспечение реализации учебного курса "Индивидуальный проект" в соответсвии с требованиями обновленного ФГОС СОО и ФОП СОО, 2024                                                    Теория и методика преподавания химии в условиях реализации обновленных ФГОС ООО, 2024</t>
  </si>
  <si>
    <t>Использование образовательной платформы Сферум в процессе обучения в условиях реализации Федеральной образовательной программы, 2024                                    Организация подготовки обучающихся к ГИА по русскому языку и литературе, 2025"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</si>
  <si>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    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Современные методики преподавания русского языка и литературы с учетом ФГОС СОО и ФГОС ООО третьего поколения, 2025                                                                        Формирование профессиональной компетентности учителя русского языка и литературы в условиях реализации ФГОС ООО и СОО, 2025                                                                    Особенности подготовки к сдаче ОГЭ по русскому языку в условиях реализации ФГОС ООО, 2025</t>
  </si>
  <si>
    <t>Использование образовательной платформы  СФЕРУМ  в процессе обучения в условиях реализации Федеральной образовательной программы, 2024г.                                                   Методические аспекты преподавания музыки в условиях реализации обновленных ФГОС, 2025                                     Экспертная оценка профессиональной деятельности педагогических работников, 2026</t>
  </si>
  <si>
    <t>Образовательный веб-квест и его создание с использованием онлайн-сервисов genial.ly, Google, Joyteka.com, 2023                                                       Внеурочная деятельность: содержание и технология реализации, 2024                                                                                        Инструменты программы PowerPoint в работе педагога, 2024                                                                             Создание тестов, викторин опросов и рабочих листов с помощью сервисов с искусственным интеллектом, 2024                  Искусственный интеллект в образовании. Расширенный курс, 2024                                                                                                 Нейросети и искусственный интеллект в образовательной практике: повышение эффективности и персонализации обучения, 2024                                                                                             Управление перевозочным процессом (эксперт профессионального чемпионата "Профессионалы"), 2024                                      Использование текстовых нейросетей для улучшения работы педагога в соответствии с ФОП, 2025                                                  Онлайн - игра как метод вовлечения и мотивации в образовательном процессе, 2025</t>
  </si>
  <si>
    <t>Диплом ПП: Педагогическое образование: педагог дополнительного образования детей и взрослых, 340 ч., АНО ДПО "институт современного образования"                                                     Диплом ПП: Игропедагог, 340 ч., АНО "НИИДПО"</t>
  </si>
  <si>
    <t>Общее количество педагогических работников</t>
  </si>
  <si>
    <t>Высшая квалификационная категория</t>
  </si>
  <si>
    <t>Первая Квалификационная категория</t>
  </si>
  <si>
    <t>Без категории (молодой специалист)</t>
  </si>
  <si>
    <t>Воспитатель</t>
  </si>
  <si>
    <t>Педагог дополнительного образования</t>
  </si>
  <si>
    <t>Педагог - психолог</t>
  </si>
  <si>
    <t>ВСЕГО:</t>
  </si>
  <si>
    <t>Учитель математики       Инженер</t>
  </si>
  <si>
    <t>Диплом ПП: Менеджмент в образовании, 520, ИГУ                                                                  Диплом ПП: Методист образовательной организации: проектирование и реализация организационно - педагогической и методической деятельности в соответствии ФГОС, 520, ЦДПО "Экстерн"</t>
  </si>
  <si>
    <t>Формирование единого образовательного пространства: особенности организации  образовательного пространства  при   реализации федеральных образовательных программ, 2023                                                                     Содержание деятельности педагога в условиях реализации ФГОС и внедрения профессиональных стандартов Модуль Организация обучения и психолого-педагогического сопровождения детей с ОВЗ в условиях реализации ФГОС, 2023                                                                        Использование образовательной платформы Сферум в процессе обучения в условиях реализации Федеральной образовательной программы, 2024г.</t>
  </si>
  <si>
    <t>Инженер</t>
  </si>
  <si>
    <t>Братский государственный технический университет, 06.07.2015, технология деревообработки</t>
  </si>
  <si>
    <t>Дизайнер</t>
  </si>
  <si>
    <t>Учитель русского языка и литературы основной общеобразовательной школы</t>
  </si>
  <si>
    <t>Иркутская государственная экономическая академия,2002, Экономика и управление в строительстве</t>
  </si>
  <si>
    <t>Экономист-менеджер</t>
  </si>
  <si>
    <t>Диплом ПП: Преподавание физики в образовательной организации (квалификация: учитель физики), 540 ч., ООО "Московский институт профессиональной переподготовки и повышения квалификации педагогов"</t>
  </si>
  <si>
    <t>Эмоциональный интелект, 2025</t>
  </si>
  <si>
    <t>Инженер путей сообщения по организации и управлению</t>
  </si>
  <si>
    <t>ИрГУПС, 17.06.2004, спец-ть: Организация перевозок и управление на транспорте (железнодорожном)</t>
  </si>
  <si>
    <t>Бакалавр</t>
  </si>
  <si>
    <t>Иркутский государственный университет  путей сообщений,2021, Информационные системы и технологии</t>
  </si>
  <si>
    <t>Инженер-педагог</t>
  </si>
  <si>
    <r>
      <rPr>
        <sz val="11"/>
        <rFont val="Times New Roman"/>
        <family val="1"/>
        <charset val="204"/>
      </rPr>
      <t xml:space="preserve">Диплом ПП: АНО "Академия дополнительного профессионального образования" г.Москва, 05.06.2017 г, учитель изобразительного искусства и черчения, 620 ч.    </t>
    </r>
    <r>
      <rPr>
        <sz val="11"/>
        <color theme="1"/>
        <rFont val="Times New Roman"/>
        <family val="1"/>
        <charset val="204"/>
      </rPr>
      <t xml:space="preserve">                                                  Диплом ПП: Социальная педагогика Квалификация: социальный педагог, 288 ч., ООО «Западно - сибирский межрегиональный образовательный центр»</t>
    </r>
  </si>
  <si>
    <t xml:space="preserve">воспитатель в дошкольных учреждениях;                 преподаватель дошкольной педагогики и психологии, методист; преподаватель рисунка, живописи     </t>
  </si>
  <si>
    <r>
      <t>Братское педагогическое училище, 29.06.1990, воспитание в дошкольных учреждениях;</t>
    </r>
    <r>
      <rPr>
        <b/>
        <i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квал.: воспитатель в дошкольных учреждениях  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                                      Забайкальский государственный педагогический университет им.Н.Г.Чернышевского, 30.05.1997г., дошкольная педагогика и психология; </t>
    </r>
    <r>
      <rPr>
        <i/>
        <sz val="11"/>
        <rFont val="Times New Roman"/>
        <family val="1"/>
        <charset val="204"/>
      </rPr>
      <t>квал: преподаватель дошкольной педагогики и психологии, методист.</t>
    </r>
    <r>
      <rPr>
        <sz val="11"/>
        <rFont val="Times New Roman"/>
        <family val="1"/>
        <charset val="204"/>
      </rPr>
      <t xml:space="preserve">                                       Заочный народный университет искусств г.Москва, 09.11.2009 г., основы преподавания рисунка, живописи и композициив изоколлективах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</si>
</sst>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left" vertical="top" wrapText="1"/>
    </xf>
    <xf numFmtId="0" fontId="6" fillId="5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left" vertical="top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8" fillId="4" borderId="1" xfId="0" applyFont="1" applyFill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16" zoomScale="70" zoomScaleNormal="70" workbookViewId="0">
      <selection activeCell="G27" sqref="G27"/>
    </sheetView>
  </sheetViews>
  <sheetFormatPr defaultRowHeight="15" x14ac:dyDescent="0.25"/>
  <cols>
    <col min="1" max="1" width="6.42578125" style="8" customWidth="1"/>
    <col min="2" max="2" width="18" style="50" customWidth="1"/>
    <col min="3" max="3" width="14.5703125" style="8" customWidth="1"/>
    <col min="4" max="4" width="19" style="8" customWidth="1"/>
    <col min="5" max="5" width="20.28515625" style="8" customWidth="1"/>
    <col min="6" max="6" width="38.28515625" style="8" customWidth="1"/>
    <col min="7" max="7" width="20" style="8" customWidth="1"/>
    <col min="8" max="8" width="10.5703125" style="8" customWidth="1"/>
    <col min="9" max="9" width="11" style="8" customWidth="1"/>
    <col min="10" max="10" width="52.5703125" style="8" customWidth="1"/>
    <col min="11" max="11" width="46.5703125" style="8" customWidth="1"/>
    <col min="12" max="12" width="9.7109375" style="1" customWidth="1"/>
    <col min="13" max="13" width="10.7109375" style="1" customWidth="1"/>
    <col min="14" max="14" width="20.28515625" style="1" customWidth="1"/>
    <col min="15" max="16384" width="9.140625" style="8"/>
  </cols>
  <sheetData>
    <row r="1" spans="1:14" x14ac:dyDescent="0.25">
      <c r="B1" s="52" t="s">
        <v>89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B2" s="14"/>
      <c r="C2" s="5"/>
      <c r="D2" s="5"/>
      <c r="E2" s="5"/>
      <c r="F2" s="5"/>
      <c r="G2" s="5"/>
      <c r="H2" s="5"/>
      <c r="I2" s="5"/>
      <c r="J2" s="5"/>
      <c r="K2" s="5"/>
      <c r="L2" s="3"/>
      <c r="M2" s="3"/>
      <c r="N2" s="3"/>
    </row>
    <row r="3" spans="1:14" s="10" customFormat="1" ht="71.25" x14ac:dyDescent="0.25">
      <c r="A3" s="24" t="s">
        <v>3</v>
      </c>
      <c r="B3" s="45" t="s">
        <v>8</v>
      </c>
      <c r="C3" s="9" t="s">
        <v>0</v>
      </c>
      <c r="D3" s="9" t="s">
        <v>84</v>
      </c>
      <c r="E3" s="9" t="s">
        <v>85</v>
      </c>
      <c r="F3" s="9" t="s">
        <v>2</v>
      </c>
      <c r="G3" s="9" t="s">
        <v>1</v>
      </c>
      <c r="H3" s="9" t="s">
        <v>6</v>
      </c>
      <c r="I3" s="9" t="s">
        <v>7</v>
      </c>
      <c r="J3" s="9" t="s">
        <v>86</v>
      </c>
      <c r="K3" s="9" t="s">
        <v>87</v>
      </c>
      <c r="L3" s="2" t="s">
        <v>4</v>
      </c>
      <c r="M3" s="2" t="s">
        <v>5</v>
      </c>
      <c r="N3" s="2" t="s">
        <v>88</v>
      </c>
    </row>
    <row r="4" spans="1:14" s="15" customFormat="1" ht="195" x14ac:dyDescent="0.25">
      <c r="A4" s="25">
        <v>1</v>
      </c>
      <c r="B4" s="11" t="s">
        <v>41</v>
      </c>
      <c r="C4" s="12" t="s">
        <v>43</v>
      </c>
      <c r="D4" s="12" t="s">
        <v>37</v>
      </c>
      <c r="E4" s="13" t="s">
        <v>9</v>
      </c>
      <c r="F4" s="14" t="s">
        <v>44</v>
      </c>
      <c r="G4" s="5" t="s">
        <v>67</v>
      </c>
      <c r="H4" s="5"/>
      <c r="I4" s="5"/>
      <c r="J4" s="12" t="s">
        <v>149</v>
      </c>
      <c r="K4" s="12"/>
      <c r="L4" s="26">
        <v>31</v>
      </c>
      <c r="M4" s="27">
        <v>31</v>
      </c>
      <c r="N4" s="26" t="s">
        <v>127</v>
      </c>
    </row>
    <row r="5" spans="1:14" s="15" customFormat="1" ht="60" x14ac:dyDescent="0.25">
      <c r="A5" s="25">
        <v>2</v>
      </c>
      <c r="B5" s="46" t="s">
        <v>11</v>
      </c>
      <c r="C5" s="4" t="s">
        <v>43</v>
      </c>
      <c r="D5" s="4" t="s">
        <v>32</v>
      </c>
      <c r="E5" s="20" t="s">
        <v>9</v>
      </c>
      <c r="F5" s="21" t="s">
        <v>45</v>
      </c>
      <c r="G5" s="6" t="s">
        <v>128</v>
      </c>
      <c r="H5" s="6"/>
      <c r="I5" s="6"/>
      <c r="J5" s="4" t="s">
        <v>129</v>
      </c>
      <c r="K5" s="4"/>
      <c r="L5" s="26">
        <v>29</v>
      </c>
      <c r="M5" s="27">
        <v>29</v>
      </c>
      <c r="N5" s="26" t="s">
        <v>130</v>
      </c>
    </row>
    <row r="6" spans="1:14" s="15" customFormat="1" ht="215.25" customHeight="1" x14ac:dyDescent="0.25">
      <c r="A6" s="25">
        <v>3</v>
      </c>
      <c r="B6" s="11" t="s">
        <v>90</v>
      </c>
      <c r="C6" s="12" t="s">
        <v>43</v>
      </c>
      <c r="D6" s="12" t="s">
        <v>35</v>
      </c>
      <c r="E6" s="13" t="s">
        <v>9</v>
      </c>
      <c r="F6" s="14" t="s">
        <v>92</v>
      </c>
      <c r="G6" s="37" t="s">
        <v>63</v>
      </c>
      <c r="H6" s="5"/>
      <c r="I6" s="5"/>
      <c r="J6" s="12" t="s">
        <v>150</v>
      </c>
      <c r="K6" s="12" t="s">
        <v>91</v>
      </c>
      <c r="L6" s="38">
        <v>26</v>
      </c>
      <c r="M6" s="39">
        <v>26</v>
      </c>
      <c r="N6" s="26" t="s">
        <v>127</v>
      </c>
    </row>
    <row r="7" spans="1:14" s="15" customFormat="1" ht="105" x14ac:dyDescent="0.25">
      <c r="A7" s="25">
        <v>4</v>
      </c>
      <c r="B7" s="11" t="s">
        <v>13</v>
      </c>
      <c r="C7" s="12" t="s">
        <v>43</v>
      </c>
      <c r="D7" s="12" t="s">
        <v>33</v>
      </c>
      <c r="E7" s="13" t="s">
        <v>9</v>
      </c>
      <c r="F7" s="14" t="s">
        <v>46</v>
      </c>
      <c r="G7" s="5" t="s">
        <v>65</v>
      </c>
      <c r="H7" s="5"/>
      <c r="I7" s="5"/>
      <c r="J7" s="12" t="s">
        <v>151</v>
      </c>
      <c r="K7" s="12" t="s">
        <v>94</v>
      </c>
      <c r="L7" s="26">
        <v>48</v>
      </c>
      <c r="M7" s="26">
        <v>48</v>
      </c>
      <c r="N7" s="26" t="s">
        <v>130</v>
      </c>
    </row>
    <row r="8" spans="1:14" s="15" customFormat="1" ht="135" x14ac:dyDescent="0.25">
      <c r="A8" s="25">
        <v>5</v>
      </c>
      <c r="B8" s="11" t="s">
        <v>12</v>
      </c>
      <c r="C8" s="12" t="s">
        <v>43</v>
      </c>
      <c r="D8" s="12" t="s">
        <v>32</v>
      </c>
      <c r="E8" s="13" t="s">
        <v>31</v>
      </c>
      <c r="F8" s="14" t="s">
        <v>93</v>
      </c>
      <c r="G8" s="5" t="s">
        <v>66</v>
      </c>
      <c r="H8" s="5"/>
      <c r="I8" s="5"/>
      <c r="J8" s="12" t="s">
        <v>152</v>
      </c>
      <c r="K8" s="12"/>
      <c r="L8" s="26">
        <v>22</v>
      </c>
      <c r="M8" s="26">
        <v>22</v>
      </c>
      <c r="N8" s="26" t="s">
        <v>127</v>
      </c>
    </row>
    <row r="9" spans="1:14" s="15" customFormat="1" ht="225" x14ac:dyDescent="0.25">
      <c r="A9" s="25">
        <v>6</v>
      </c>
      <c r="B9" s="11" t="s">
        <v>14</v>
      </c>
      <c r="C9" s="12" t="s">
        <v>43</v>
      </c>
      <c r="D9" s="12" t="s">
        <v>37</v>
      </c>
      <c r="E9" s="13" t="s">
        <v>9</v>
      </c>
      <c r="F9" s="12" t="s">
        <v>47</v>
      </c>
      <c r="G9" s="5" t="s">
        <v>67</v>
      </c>
      <c r="H9" s="5"/>
      <c r="I9" s="5"/>
      <c r="J9" s="12" t="s">
        <v>153</v>
      </c>
      <c r="K9" s="12"/>
      <c r="L9" s="26">
        <v>34</v>
      </c>
      <c r="M9" s="26">
        <v>34</v>
      </c>
      <c r="N9" s="26" t="s">
        <v>127</v>
      </c>
    </row>
    <row r="10" spans="1:14" s="15" customFormat="1" ht="218.25" customHeight="1" x14ac:dyDescent="0.25">
      <c r="A10" s="25">
        <v>7</v>
      </c>
      <c r="B10" s="11" t="s">
        <v>15</v>
      </c>
      <c r="C10" s="12" t="s">
        <v>43</v>
      </c>
      <c r="D10" s="12" t="s">
        <v>102</v>
      </c>
      <c r="E10" s="13" t="s">
        <v>9</v>
      </c>
      <c r="F10" s="14" t="s">
        <v>48</v>
      </c>
      <c r="G10" s="5" t="s">
        <v>63</v>
      </c>
      <c r="H10" s="5"/>
      <c r="I10" s="5"/>
      <c r="J10" s="12" t="s">
        <v>154</v>
      </c>
      <c r="K10" s="12" t="s">
        <v>95</v>
      </c>
      <c r="L10" s="26">
        <v>23</v>
      </c>
      <c r="M10" s="26">
        <v>23</v>
      </c>
      <c r="N10" s="26" t="s">
        <v>130</v>
      </c>
    </row>
    <row r="11" spans="1:14" s="15" customFormat="1" ht="157.5" customHeight="1" x14ac:dyDescent="0.25">
      <c r="A11" s="25">
        <v>8</v>
      </c>
      <c r="B11" s="46" t="s">
        <v>16</v>
      </c>
      <c r="C11" s="4" t="s">
        <v>43</v>
      </c>
      <c r="D11" s="4" t="s">
        <v>32</v>
      </c>
      <c r="E11" s="20" t="s">
        <v>9</v>
      </c>
      <c r="F11" s="21" t="s">
        <v>49</v>
      </c>
      <c r="G11" s="6" t="s">
        <v>39</v>
      </c>
      <c r="H11" s="6"/>
      <c r="I11" s="6"/>
      <c r="J11" s="4" t="s">
        <v>131</v>
      </c>
      <c r="K11" s="4" t="s">
        <v>132</v>
      </c>
      <c r="L11" s="26">
        <v>29</v>
      </c>
      <c r="M11" s="27">
        <v>29</v>
      </c>
      <c r="N11" s="26" t="s">
        <v>127</v>
      </c>
    </row>
    <row r="12" spans="1:14" s="15" customFormat="1" ht="305.25" customHeight="1" x14ac:dyDescent="0.25">
      <c r="A12" s="25">
        <v>9</v>
      </c>
      <c r="B12" s="11" t="s">
        <v>17</v>
      </c>
      <c r="C12" s="12" t="s">
        <v>43</v>
      </c>
      <c r="D12" s="12" t="s">
        <v>101</v>
      </c>
      <c r="E12" s="13" t="s">
        <v>9</v>
      </c>
      <c r="F12" s="14" t="s">
        <v>203</v>
      </c>
      <c r="G12" s="51" t="s">
        <v>202</v>
      </c>
      <c r="H12" s="5"/>
      <c r="I12" s="5"/>
      <c r="J12" s="12" t="s">
        <v>156</v>
      </c>
      <c r="K12" s="12" t="s">
        <v>96</v>
      </c>
      <c r="L12" s="26">
        <v>36</v>
      </c>
      <c r="M12" s="26">
        <v>31</v>
      </c>
      <c r="N12" s="26" t="s">
        <v>127</v>
      </c>
    </row>
    <row r="13" spans="1:14" s="15" customFormat="1" ht="105" x14ac:dyDescent="0.25">
      <c r="A13" s="25">
        <v>10</v>
      </c>
      <c r="B13" s="14" t="s">
        <v>18</v>
      </c>
      <c r="C13" s="12" t="s">
        <v>43</v>
      </c>
      <c r="D13" s="12" t="s">
        <v>36</v>
      </c>
      <c r="E13" s="13" t="s">
        <v>9</v>
      </c>
      <c r="F13" s="12" t="s">
        <v>50</v>
      </c>
      <c r="G13" s="5" t="s">
        <v>68</v>
      </c>
      <c r="H13" s="5"/>
      <c r="I13" s="5"/>
      <c r="J13" s="12" t="s">
        <v>155</v>
      </c>
      <c r="K13" s="12"/>
      <c r="L13" s="26">
        <v>44</v>
      </c>
      <c r="M13" s="26">
        <v>44</v>
      </c>
      <c r="N13" s="26" t="s">
        <v>127</v>
      </c>
    </row>
    <row r="14" spans="1:14" s="15" customFormat="1" ht="225" customHeight="1" x14ac:dyDescent="0.25">
      <c r="A14" s="25">
        <v>11</v>
      </c>
      <c r="B14" s="14" t="s">
        <v>97</v>
      </c>
      <c r="C14" s="12" t="s">
        <v>43</v>
      </c>
      <c r="D14" s="12" t="s">
        <v>40</v>
      </c>
      <c r="E14" s="13" t="s">
        <v>98</v>
      </c>
      <c r="F14" s="12" t="s">
        <v>99</v>
      </c>
      <c r="G14" s="5" t="s">
        <v>185</v>
      </c>
      <c r="H14" s="5"/>
      <c r="I14" s="5"/>
      <c r="J14" s="12" t="s">
        <v>157</v>
      </c>
      <c r="K14" s="14" t="s">
        <v>186</v>
      </c>
      <c r="L14" s="26">
        <v>24</v>
      </c>
      <c r="M14" s="26">
        <v>24</v>
      </c>
      <c r="N14" s="26" t="s">
        <v>127</v>
      </c>
    </row>
    <row r="15" spans="1:14" s="15" customFormat="1" ht="135" x14ac:dyDescent="0.25">
      <c r="A15" s="25">
        <v>12</v>
      </c>
      <c r="B15" s="11" t="s">
        <v>19</v>
      </c>
      <c r="C15" s="12" t="s">
        <v>43</v>
      </c>
      <c r="D15" s="12" t="s">
        <v>100</v>
      </c>
      <c r="E15" s="16" t="s">
        <v>9</v>
      </c>
      <c r="F15" s="14" t="s">
        <v>51</v>
      </c>
      <c r="G15" s="5" t="s">
        <v>69</v>
      </c>
      <c r="H15" s="5"/>
      <c r="I15" s="5"/>
      <c r="J15" s="12" t="s">
        <v>158</v>
      </c>
      <c r="K15" s="12"/>
      <c r="L15" s="28" t="s">
        <v>77</v>
      </c>
      <c r="M15" s="27">
        <v>34</v>
      </c>
      <c r="N15" s="26" t="s">
        <v>127</v>
      </c>
    </row>
    <row r="16" spans="1:14" s="15" customFormat="1" ht="150" x14ac:dyDescent="0.25">
      <c r="A16" s="25">
        <v>13</v>
      </c>
      <c r="B16" s="11" t="s">
        <v>20</v>
      </c>
      <c r="C16" s="12" t="s">
        <v>43</v>
      </c>
      <c r="D16" s="12" t="s">
        <v>37</v>
      </c>
      <c r="E16" s="13" t="s">
        <v>9</v>
      </c>
      <c r="F16" s="14" t="s">
        <v>52</v>
      </c>
      <c r="G16" s="5" t="s">
        <v>67</v>
      </c>
      <c r="H16" s="5"/>
      <c r="I16" s="5"/>
      <c r="J16" s="12" t="s">
        <v>159</v>
      </c>
      <c r="K16" s="12"/>
      <c r="L16" s="26">
        <v>16</v>
      </c>
      <c r="M16" s="27">
        <v>16</v>
      </c>
      <c r="N16" s="26" t="s">
        <v>127</v>
      </c>
    </row>
    <row r="17" spans="1:14" s="15" customFormat="1" ht="120" x14ac:dyDescent="0.25">
      <c r="A17" s="25">
        <v>14</v>
      </c>
      <c r="B17" s="46" t="s">
        <v>103</v>
      </c>
      <c r="C17" s="4" t="s">
        <v>43</v>
      </c>
      <c r="D17" s="4" t="s">
        <v>133</v>
      </c>
      <c r="E17" s="20" t="s">
        <v>134</v>
      </c>
      <c r="F17" s="21" t="s">
        <v>135</v>
      </c>
      <c r="G17" s="40" t="s">
        <v>190</v>
      </c>
      <c r="H17" s="6"/>
      <c r="I17" s="6"/>
      <c r="J17" s="4" t="s">
        <v>136</v>
      </c>
      <c r="K17" s="6" t="s">
        <v>201</v>
      </c>
      <c r="L17" s="38">
        <v>17</v>
      </c>
      <c r="M17" s="39">
        <v>8</v>
      </c>
      <c r="N17" s="26" t="s">
        <v>137</v>
      </c>
    </row>
    <row r="18" spans="1:14" s="15" customFormat="1" ht="60" x14ac:dyDescent="0.25">
      <c r="A18" s="25">
        <v>15</v>
      </c>
      <c r="B18" s="46" t="s">
        <v>105</v>
      </c>
      <c r="C18" s="4" t="s">
        <v>138</v>
      </c>
      <c r="D18" s="4" t="s">
        <v>133</v>
      </c>
      <c r="E18" s="20" t="s">
        <v>9</v>
      </c>
      <c r="F18" s="21" t="s">
        <v>189</v>
      </c>
      <c r="G18" s="40" t="s">
        <v>188</v>
      </c>
      <c r="H18" s="6"/>
      <c r="I18" s="6"/>
      <c r="J18" s="4" t="s">
        <v>139</v>
      </c>
      <c r="K18" s="4" t="s">
        <v>140</v>
      </c>
      <c r="L18" s="38">
        <v>10</v>
      </c>
      <c r="M18" s="39">
        <v>4</v>
      </c>
      <c r="N18" s="26" t="s">
        <v>130</v>
      </c>
    </row>
    <row r="19" spans="1:14" s="15" customFormat="1" ht="173.25" customHeight="1" x14ac:dyDescent="0.25">
      <c r="A19" s="25">
        <v>16</v>
      </c>
      <c r="B19" s="14" t="s">
        <v>21</v>
      </c>
      <c r="C19" s="12" t="s">
        <v>43</v>
      </c>
      <c r="D19" s="12" t="s">
        <v>123</v>
      </c>
      <c r="E19" s="12" t="s">
        <v>10</v>
      </c>
      <c r="F19" s="12" t="s">
        <v>53</v>
      </c>
      <c r="G19" s="37" t="s">
        <v>191</v>
      </c>
      <c r="H19" s="5"/>
      <c r="I19" s="5"/>
      <c r="J19" s="12" t="s">
        <v>160</v>
      </c>
      <c r="K19" s="12"/>
      <c r="L19" s="26">
        <v>19</v>
      </c>
      <c r="M19" s="26">
        <v>14</v>
      </c>
      <c r="N19" s="26" t="s">
        <v>127</v>
      </c>
    </row>
    <row r="20" spans="1:14" s="15" customFormat="1" ht="154.5" customHeight="1" x14ac:dyDescent="0.25">
      <c r="A20" s="25">
        <v>17</v>
      </c>
      <c r="B20" s="46" t="s">
        <v>22</v>
      </c>
      <c r="C20" s="4" t="s">
        <v>43</v>
      </c>
      <c r="D20" s="4" t="s">
        <v>32</v>
      </c>
      <c r="E20" s="20" t="s">
        <v>9</v>
      </c>
      <c r="F20" s="21" t="s">
        <v>54</v>
      </c>
      <c r="G20" s="6" t="s">
        <v>64</v>
      </c>
      <c r="H20" s="6"/>
      <c r="I20" s="6"/>
      <c r="J20" s="4" t="s">
        <v>161</v>
      </c>
      <c r="K20" s="4" t="s">
        <v>144</v>
      </c>
      <c r="L20" s="26">
        <v>27</v>
      </c>
      <c r="M20" s="27">
        <v>27</v>
      </c>
      <c r="N20" s="26" t="s">
        <v>127</v>
      </c>
    </row>
    <row r="21" spans="1:14" s="15" customFormat="1" ht="120" x14ac:dyDescent="0.25">
      <c r="A21" s="25">
        <v>18</v>
      </c>
      <c r="B21" s="46" t="s">
        <v>104</v>
      </c>
      <c r="C21" s="4" t="s">
        <v>141</v>
      </c>
      <c r="D21" s="4"/>
      <c r="E21" s="4" t="s">
        <v>9</v>
      </c>
      <c r="F21" s="4" t="s">
        <v>142</v>
      </c>
      <c r="G21" s="6" t="s">
        <v>113</v>
      </c>
      <c r="H21" s="6"/>
      <c r="I21" s="6"/>
      <c r="J21" s="4" t="s">
        <v>162</v>
      </c>
      <c r="K21" s="4" t="s">
        <v>143</v>
      </c>
      <c r="L21" s="38">
        <v>32</v>
      </c>
      <c r="M21" s="39">
        <v>32</v>
      </c>
      <c r="N21" s="26" t="s">
        <v>127</v>
      </c>
    </row>
    <row r="22" spans="1:14" s="15" customFormat="1" ht="80.25" customHeight="1" x14ac:dyDescent="0.25">
      <c r="A22" s="25">
        <v>19</v>
      </c>
      <c r="B22" s="14" t="s">
        <v>81</v>
      </c>
      <c r="C22" s="12" t="s">
        <v>43</v>
      </c>
      <c r="D22" s="12" t="s">
        <v>125</v>
      </c>
      <c r="E22" s="12" t="s">
        <v>9</v>
      </c>
      <c r="F22" s="12" t="s">
        <v>192</v>
      </c>
      <c r="G22" s="5" t="s">
        <v>193</v>
      </c>
      <c r="H22" s="5"/>
      <c r="I22" s="5"/>
      <c r="J22" s="41" t="s">
        <v>195</v>
      </c>
      <c r="K22" s="12" t="s">
        <v>194</v>
      </c>
      <c r="L22" s="29">
        <v>24</v>
      </c>
      <c r="M22" s="30">
        <v>24</v>
      </c>
      <c r="N22" s="26" t="s">
        <v>130</v>
      </c>
    </row>
    <row r="23" spans="1:14" s="15" customFormat="1" ht="105" x14ac:dyDescent="0.25">
      <c r="A23" s="25">
        <v>20</v>
      </c>
      <c r="B23" s="21" t="s">
        <v>23</v>
      </c>
      <c r="C23" s="4" t="s">
        <v>43</v>
      </c>
      <c r="D23" s="4" t="s">
        <v>32</v>
      </c>
      <c r="E23" s="4" t="s">
        <v>9</v>
      </c>
      <c r="F23" s="4" t="s">
        <v>55</v>
      </c>
      <c r="G23" s="6" t="s">
        <v>71</v>
      </c>
      <c r="H23" s="6"/>
      <c r="I23" s="6"/>
      <c r="J23" s="4" t="s">
        <v>163</v>
      </c>
      <c r="K23" s="4" t="s">
        <v>144</v>
      </c>
      <c r="L23" s="30">
        <v>31</v>
      </c>
      <c r="M23" s="30">
        <v>29</v>
      </c>
      <c r="N23" s="26" t="s">
        <v>127</v>
      </c>
    </row>
    <row r="24" spans="1:14" s="15" customFormat="1" ht="94.5" customHeight="1" x14ac:dyDescent="0.25">
      <c r="A24" s="25">
        <v>21</v>
      </c>
      <c r="B24" s="11" t="s">
        <v>106</v>
      </c>
      <c r="C24" s="12" t="s">
        <v>34</v>
      </c>
      <c r="D24" s="12" t="s">
        <v>107</v>
      </c>
      <c r="E24" s="12" t="s">
        <v>10</v>
      </c>
      <c r="F24" s="12" t="s">
        <v>108</v>
      </c>
      <c r="G24" s="37" t="s">
        <v>181</v>
      </c>
      <c r="H24" s="5"/>
      <c r="I24" s="5"/>
      <c r="J24" s="12" t="s">
        <v>164</v>
      </c>
      <c r="K24" s="12" t="s">
        <v>109</v>
      </c>
      <c r="L24" s="38">
        <v>33</v>
      </c>
      <c r="M24" s="38">
        <v>31</v>
      </c>
      <c r="N24" s="26" t="s">
        <v>127</v>
      </c>
    </row>
    <row r="25" spans="1:14" s="15" customFormat="1" ht="95.25" customHeight="1" x14ac:dyDescent="0.25">
      <c r="A25" s="25">
        <v>22</v>
      </c>
      <c r="B25" s="21" t="s">
        <v>24</v>
      </c>
      <c r="C25" s="4" t="s">
        <v>43</v>
      </c>
      <c r="D25" s="4" t="s">
        <v>145</v>
      </c>
      <c r="E25" s="4" t="s">
        <v>10</v>
      </c>
      <c r="F25" s="4" t="s">
        <v>56</v>
      </c>
      <c r="G25" s="6" t="s">
        <v>70</v>
      </c>
      <c r="H25" s="6"/>
      <c r="I25" s="6"/>
      <c r="J25" s="4" t="s">
        <v>146</v>
      </c>
      <c r="K25" s="4"/>
      <c r="L25" s="29">
        <v>37</v>
      </c>
      <c r="M25" s="30">
        <v>37</v>
      </c>
      <c r="N25" s="26" t="s">
        <v>127</v>
      </c>
    </row>
    <row r="26" spans="1:14" s="15" customFormat="1" ht="105" x14ac:dyDescent="0.25">
      <c r="A26" s="25">
        <v>23</v>
      </c>
      <c r="B26" s="46" t="s">
        <v>73</v>
      </c>
      <c r="C26" s="4" t="s">
        <v>43</v>
      </c>
      <c r="D26" s="4" t="s">
        <v>76</v>
      </c>
      <c r="E26" s="22" t="s">
        <v>9</v>
      </c>
      <c r="F26" s="22" t="s">
        <v>75</v>
      </c>
      <c r="G26" s="6" t="s">
        <v>74</v>
      </c>
      <c r="H26" s="6"/>
      <c r="I26" s="6"/>
      <c r="J26" s="4" t="s">
        <v>174</v>
      </c>
      <c r="K26" s="4"/>
      <c r="L26" s="29">
        <v>23</v>
      </c>
      <c r="M26" s="30">
        <v>22</v>
      </c>
      <c r="N26" s="26" t="s">
        <v>137</v>
      </c>
    </row>
    <row r="27" spans="1:14" s="15" customFormat="1" ht="304.5" customHeight="1" x14ac:dyDescent="0.25">
      <c r="A27" s="25">
        <v>24</v>
      </c>
      <c r="B27" s="46" t="s">
        <v>110</v>
      </c>
      <c r="C27" s="4" t="s">
        <v>138</v>
      </c>
      <c r="D27" s="4" t="s">
        <v>133</v>
      </c>
      <c r="E27" s="22" t="s">
        <v>9</v>
      </c>
      <c r="F27" s="22" t="s">
        <v>197</v>
      </c>
      <c r="G27" s="40" t="s">
        <v>196</v>
      </c>
      <c r="H27" s="6"/>
      <c r="I27" s="6"/>
      <c r="J27" s="4" t="s">
        <v>175</v>
      </c>
      <c r="K27" s="4" t="s">
        <v>176</v>
      </c>
      <c r="L27" s="42">
        <v>20</v>
      </c>
      <c r="M27" s="38">
        <v>13</v>
      </c>
      <c r="N27" s="26" t="s">
        <v>130</v>
      </c>
    </row>
    <row r="28" spans="1:14" s="15" customFormat="1" ht="45" x14ac:dyDescent="0.25">
      <c r="A28" s="25">
        <v>25</v>
      </c>
      <c r="B28" s="11" t="s">
        <v>82</v>
      </c>
      <c r="C28" s="12" t="s">
        <v>43</v>
      </c>
      <c r="D28" s="12" t="s">
        <v>123</v>
      </c>
      <c r="E28" s="41" t="s">
        <v>83</v>
      </c>
      <c r="F28" s="43" t="s">
        <v>199</v>
      </c>
      <c r="G28" s="37" t="s">
        <v>198</v>
      </c>
      <c r="H28" s="5"/>
      <c r="I28" s="5"/>
      <c r="J28" s="12"/>
      <c r="K28" s="12"/>
      <c r="L28" s="29">
        <v>4</v>
      </c>
      <c r="M28" s="30">
        <v>4</v>
      </c>
      <c r="N28" s="26"/>
    </row>
    <row r="29" spans="1:14" s="15" customFormat="1" ht="180" x14ac:dyDescent="0.25">
      <c r="A29" s="25">
        <v>26</v>
      </c>
      <c r="B29" s="14" t="s">
        <v>25</v>
      </c>
      <c r="C29" s="12" t="s">
        <v>43</v>
      </c>
      <c r="D29" s="12" t="s">
        <v>40</v>
      </c>
      <c r="E29" s="12" t="s">
        <v>9</v>
      </c>
      <c r="F29" s="12" t="s">
        <v>57</v>
      </c>
      <c r="G29" s="5" t="s">
        <v>42</v>
      </c>
      <c r="H29" s="5"/>
      <c r="I29" s="5"/>
      <c r="J29" s="12" t="s">
        <v>165</v>
      </c>
      <c r="K29" s="12" t="s">
        <v>111</v>
      </c>
      <c r="L29" s="26">
        <v>23</v>
      </c>
      <c r="M29" s="26">
        <v>23</v>
      </c>
      <c r="N29" s="26" t="s">
        <v>127</v>
      </c>
    </row>
    <row r="30" spans="1:14" s="15" customFormat="1" ht="185.25" customHeight="1" x14ac:dyDescent="0.25">
      <c r="A30" s="25">
        <v>27</v>
      </c>
      <c r="B30" s="46" t="s">
        <v>26</v>
      </c>
      <c r="C30" s="4" t="s">
        <v>43</v>
      </c>
      <c r="D30" s="4" t="s">
        <v>145</v>
      </c>
      <c r="E30" s="22" t="s">
        <v>10</v>
      </c>
      <c r="F30" s="22" t="s">
        <v>58</v>
      </c>
      <c r="G30" s="6" t="s">
        <v>70</v>
      </c>
      <c r="H30" s="6"/>
      <c r="I30" s="6"/>
      <c r="J30" s="4" t="s">
        <v>187</v>
      </c>
      <c r="K30" s="4" t="s">
        <v>147</v>
      </c>
      <c r="L30" s="31">
        <v>31</v>
      </c>
      <c r="M30" s="32">
        <v>30</v>
      </c>
      <c r="N30" s="32" t="s">
        <v>127</v>
      </c>
    </row>
    <row r="31" spans="1:14" s="15" customFormat="1" ht="65.25" customHeight="1" x14ac:dyDescent="0.25">
      <c r="A31" s="25">
        <v>28</v>
      </c>
      <c r="B31" s="11" t="s">
        <v>112</v>
      </c>
      <c r="C31" s="12" t="s">
        <v>113</v>
      </c>
      <c r="D31" s="18"/>
      <c r="E31" s="12" t="s">
        <v>9</v>
      </c>
      <c r="F31" s="18" t="s">
        <v>114</v>
      </c>
      <c r="G31" s="37" t="s">
        <v>198</v>
      </c>
      <c r="H31" s="5"/>
      <c r="I31" s="5"/>
      <c r="J31" s="12" t="s">
        <v>166</v>
      </c>
      <c r="K31" s="12" t="s">
        <v>115</v>
      </c>
      <c r="L31" s="44">
        <v>7</v>
      </c>
      <c r="M31" s="38">
        <v>5</v>
      </c>
      <c r="N31" s="32" t="s">
        <v>137</v>
      </c>
    </row>
    <row r="32" spans="1:14" s="15" customFormat="1" ht="105" customHeight="1" x14ac:dyDescent="0.25">
      <c r="A32" s="25">
        <v>29</v>
      </c>
      <c r="B32" s="14" t="s">
        <v>27</v>
      </c>
      <c r="C32" s="12" t="s">
        <v>43</v>
      </c>
      <c r="D32" s="12" t="s">
        <v>102</v>
      </c>
      <c r="E32" s="12" t="s">
        <v>9</v>
      </c>
      <c r="F32" s="12" t="s">
        <v>59</v>
      </c>
      <c r="G32" s="5" t="s">
        <v>63</v>
      </c>
      <c r="H32" s="5"/>
      <c r="I32" s="5"/>
      <c r="J32" s="12" t="s">
        <v>167</v>
      </c>
      <c r="K32" s="12"/>
      <c r="L32" s="26">
        <v>34</v>
      </c>
      <c r="M32" s="26">
        <v>19</v>
      </c>
      <c r="N32" s="26" t="s">
        <v>137</v>
      </c>
    </row>
    <row r="33" spans="1:14" s="15" customFormat="1" ht="105" customHeight="1" x14ac:dyDescent="0.25">
      <c r="A33" s="25">
        <v>30</v>
      </c>
      <c r="B33" s="14" t="s">
        <v>117</v>
      </c>
      <c r="C33" s="12" t="s">
        <v>34</v>
      </c>
      <c r="D33" s="12" t="s">
        <v>107</v>
      </c>
      <c r="E33" s="12" t="s">
        <v>9</v>
      </c>
      <c r="F33" s="12" t="s">
        <v>118</v>
      </c>
      <c r="G33" s="37" t="s">
        <v>200</v>
      </c>
      <c r="H33" s="5"/>
      <c r="I33" s="5"/>
      <c r="J33" s="12" t="s">
        <v>168</v>
      </c>
      <c r="K33" s="12" t="s">
        <v>119</v>
      </c>
      <c r="L33" s="38">
        <v>30</v>
      </c>
      <c r="M33" s="38">
        <v>22</v>
      </c>
      <c r="N33" s="26" t="s">
        <v>137</v>
      </c>
    </row>
    <row r="34" spans="1:14" s="15" customFormat="1" ht="165" x14ac:dyDescent="0.25">
      <c r="A34" s="25">
        <v>31</v>
      </c>
      <c r="B34" s="14" t="s">
        <v>79</v>
      </c>
      <c r="C34" s="12" t="s">
        <v>80</v>
      </c>
      <c r="D34" s="12" t="s">
        <v>116</v>
      </c>
      <c r="E34" s="12" t="s">
        <v>9</v>
      </c>
      <c r="F34" s="12" t="s">
        <v>120</v>
      </c>
      <c r="G34" s="5" t="s">
        <v>68</v>
      </c>
      <c r="H34" s="5"/>
      <c r="I34" s="5"/>
      <c r="J34" s="12" t="s">
        <v>169</v>
      </c>
      <c r="K34" s="12" t="s">
        <v>121</v>
      </c>
      <c r="L34" s="26">
        <v>19</v>
      </c>
      <c r="M34" s="26">
        <v>18</v>
      </c>
      <c r="N34" s="26" t="s">
        <v>137</v>
      </c>
    </row>
    <row r="35" spans="1:14" s="15" customFormat="1" ht="135" x14ac:dyDescent="0.25">
      <c r="A35" s="25">
        <v>32</v>
      </c>
      <c r="B35" s="21" t="s">
        <v>28</v>
      </c>
      <c r="C35" s="4" t="s">
        <v>43</v>
      </c>
      <c r="D35" s="4" t="s">
        <v>145</v>
      </c>
      <c r="E35" s="4" t="s">
        <v>9</v>
      </c>
      <c r="F35" s="21" t="s">
        <v>60</v>
      </c>
      <c r="G35" s="6" t="s">
        <v>70</v>
      </c>
      <c r="H35" s="6"/>
      <c r="I35" s="6"/>
      <c r="J35" s="4" t="s">
        <v>170</v>
      </c>
      <c r="K35" s="4" t="s">
        <v>148</v>
      </c>
      <c r="L35" s="26">
        <v>23</v>
      </c>
      <c r="M35" s="26">
        <v>23</v>
      </c>
      <c r="N35" s="26" t="s">
        <v>127</v>
      </c>
    </row>
    <row r="36" spans="1:14" ht="183" customHeight="1" x14ac:dyDescent="0.25">
      <c r="A36" s="25">
        <v>33</v>
      </c>
      <c r="B36" s="14" t="s">
        <v>29</v>
      </c>
      <c r="C36" s="12" t="s">
        <v>43</v>
      </c>
      <c r="D36" s="12" t="s">
        <v>126</v>
      </c>
      <c r="E36" s="12" t="s">
        <v>9</v>
      </c>
      <c r="F36" s="12" t="s">
        <v>61</v>
      </c>
      <c r="G36" s="5" t="s">
        <v>72</v>
      </c>
      <c r="H36" s="5"/>
      <c r="I36" s="5"/>
      <c r="J36" s="12" t="s">
        <v>171</v>
      </c>
      <c r="K36" s="12"/>
      <c r="L36" s="26">
        <v>19</v>
      </c>
      <c r="M36" s="26">
        <v>19</v>
      </c>
      <c r="N36" s="26" t="s">
        <v>130</v>
      </c>
    </row>
    <row r="37" spans="1:14" ht="80.25" customHeight="1" x14ac:dyDescent="0.25">
      <c r="A37" s="25">
        <v>34</v>
      </c>
      <c r="B37" s="14" t="s">
        <v>78</v>
      </c>
      <c r="C37" s="12" t="s">
        <v>43</v>
      </c>
      <c r="D37" s="12" t="s">
        <v>123</v>
      </c>
      <c r="E37" s="12" t="s">
        <v>9</v>
      </c>
      <c r="F37" s="19" t="s">
        <v>122</v>
      </c>
      <c r="G37" s="5" t="s">
        <v>38</v>
      </c>
      <c r="H37" s="5"/>
      <c r="I37" s="5"/>
      <c r="J37" s="12" t="s">
        <v>172</v>
      </c>
      <c r="K37" s="12"/>
      <c r="L37" s="26">
        <v>7</v>
      </c>
      <c r="M37" s="26">
        <v>7</v>
      </c>
      <c r="N37" s="26" t="s">
        <v>130</v>
      </c>
    </row>
    <row r="38" spans="1:14" ht="255" x14ac:dyDescent="0.25">
      <c r="A38" s="25">
        <v>35</v>
      </c>
      <c r="B38" s="14" t="s">
        <v>30</v>
      </c>
      <c r="C38" s="12" t="s">
        <v>43</v>
      </c>
      <c r="D38" s="12" t="s">
        <v>123</v>
      </c>
      <c r="E38" s="12" t="s">
        <v>9</v>
      </c>
      <c r="F38" s="17" t="s">
        <v>62</v>
      </c>
      <c r="G38" s="5" t="s">
        <v>38</v>
      </c>
      <c r="H38" s="23"/>
      <c r="I38" s="23"/>
      <c r="J38" s="12" t="s">
        <v>173</v>
      </c>
      <c r="K38" s="12" t="s">
        <v>124</v>
      </c>
      <c r="L38" s="26">
        <v>30</v>
      </c>
      <c r="M38" s="26">
        <v>17</v>
      </c>
      <c r="N38" s="26" t="s">
        <v>130</v>
      </c>
    </row>
    <row r="40" spans="1:14" ht="60" x14ac:dyDescent="0.25">
      <c r="A40" s="6"/>
      <c r="B40" s="47"/>
      <c r="C40" s="33" t="s">
        <v>177</v>
      </c>
      <c r="D40" s="33" t="s">
        <v>178</v>
      </c>
      <c r="E40" s="33" t="s">
        <v>179</v>
      </c>
      <c r="F40" s="33" t="s">
        <v>137</v>
      </c>
      <c r="G40" s="33" t="s">
        <v>180</v>
      </c>
    </row>
    <row r="41" spans="1:14" x14ac:dyDescent="0.25">
      <c r="A41" s="6"/>
      <c r="B41" s="47" t="s">
        <v>80</v>
      </c>
      <c r="C41" s="34">
        <f>COUNTIF(C4:C38,"учитель")</f>
        <v>29</v>
      </c>
      <c r="D41" s="3">
        <v>17</v>
      </c>
      <c r="E41" s="3">
        <v>7</v>
      </c>
      <c r="F41" s="3">
        <v>4</v>
      </c>
      <c r="G41" s="3">
        <v>1</v>
      </c>
    </row>
    <row r="42" spans="1:14" x14ac:dyDescent="0.25">
      <c r="A42" s="7"/>
      <c r="B42" s="48" t="s">
        <v>181</v>
      </c>
      <c r="C42" s="34">
        <v>2</v>
      </c>
      <c r="D42" s="35">
        <v>1</v>
      </c>
      <c r="E42" s="35"/>
      <c r="F42" s="35">
        <v>1</v>
      </c>
      <c r="G42" s="35"/>
    </row>
    <row r="43" spans="1:14" ht="45" x14ac:dyDescent="0.25">
      <c r="A43" s="7"/>
      <c r="B43" s="47" t="s">
        <v>182</v>
      </c>
      <c r="C43" s="36">
        <v>2</v>
      </c>
      <c r="D43" s="35"/>
      <c r="E43" s="35">
        <v>2</v>
      </c>
      <c r="F43" s="35"/>
      <c r="G43" s="35"/>
    </row>
    <row r="44" spans="1:14" x14ac:dyDescent="0.25">
      <c r="A44" s="7"/>
      <c r="B44" s="48" t="s">
        <v>183</v>
      </c>
      <c r="C44" s="36">
        <v>2</v>
      </c>
      <c r="D44" s="35">
        <v>1</v>
      </c>
      <c r="E44" s="35"/>
      <c r="F44" s="35">
        <v>1</v>
      </c>
      <c r="G44" s="35"/>
    </row>
    <row r="45" spans="1:14" x14ac:dyDescent="0.25">
      <c r="A45" s="7"/>
      <c r="B45" s="49" t="s">
        <v>184</v>
      </c>
      <c r="C45" s="36">
        <f>SUM(C41:C44)</f>
        <v>35</v>
      </c>
      <c r="D45" s="36">
        <f>SUM(D41:D44)</f>
        <v>19</v>
      </c>
      <c r="E45" s="36">
        <f>SUM(E41:E44)</f>
        <v>9</v>
      </c>
      <c r="F45" s="36">
        <f>SUM(F41:F44)</f>
        <v>6</v>
      </c>
      <c r="G45" s="36">
        <f>SUM(G41:G44)</f>
        <v>1</v>
      </c>
    </row>
  </sheetData>
  <sortState ref="A4:L28">
    <sortCondition ref="B4:B28"/>
  </sortState>
  <mergeCells count="1">
    <mergeCell ref="B1:N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Kadry2</cp:lastModifiedBy>
  <dcterms:created xsi:type="dcterms:W3CDTF">2020-11-23T03:33:25Z</dcterms:created>
  <dcterms:modified xsi:type="dcterms:W3CDTF">2026-10-30T07:51:51Z</dcterms:modified>
</cp:coreProperties>
</file>